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Биланс успеха" sheetId="1" r:id="rId1"/>
    <sheet name="Биланс стања" sheetId="2" r:id="rId2"/>
    <sheet name="Извештај о новчаним токовима" sheetId="3" r:id="rId3"/>
    <sheet name="Зараде" sheetId="4" r:id="rId4"/>
    <sheet name="Запослени" sheetId="5" r:id="rId5"/>
    <sheet name="Цене" sheetId="6" r:id="rId6"/>
    <sheet name="Субвенције" sheetId="7" r:id="rId7"/>
    <sheet name="Донације" sheetId="8" r:id="rId8"/>
    <sheet name="Добит" sheetId="9" r:id="rId9"/>
    <sheet name="Кредити" sheetId="10" r:id="rId10"/>
    <sheet name="Готовина" sheetId="11" r:id="rId11"/>
    <sheet name="Извештај о инвестицијама" sheetId="12" r:id="rId12"/>
    <sheet name="Образац НБС" sheetId="13" r:id="rId13"/>
  </sheets>
  <calcPr calcId="152511"/>
</workbook>
</file>

<file path=xl/calcChain.xml><?xml version="1.0" encoding="utf-8"?>
<calcChain xmlns="http://schemas.openxmlformats.org/spreadsheetml/2006/main">
  <c r="A21" i="13" l="1"/>
  <c r="H23" i="4"/>
  <c r="H20" i="4"/>
  <c r="H43" i="4"/>
  <c r="H42" i="4"/>
  <c r="H40" i="4"/>
  <c r="H38" i="4"/>
  <c r="H37" i="4"/>
  <c r="H36" i="4"/>
  <c r="H35" i="4"/>
  <c r="H32" i="4"/>
  <c r="H31" i="4"/>
  <c r="H30" i="4"/>
  <c r="H22" i="4"/>
  <c r="H21" i="4"/>
  <c r="H16" i="4"/>
  <c r="H15" i="4"/>
  <c r="H14" i="4"/>
  <c r="H13" i="4"/>
  <c r="H12" i="4"/>
  <c r="I61" i="3"/>
  <c r="I60" i="3"/>
  <c r="I59" i="3"/>
  <c r="I58" i="3"/>
  <c r="I57" i="3"/>
  <c r="I55" i="3"/>
  <c r="I54" i="3"/>
  <c r="I53" i="3"/>
  <c r="I49" i="3"/>
  <c r="I45" i="3"/>
  <c r="I37" i="3"/>
  <c r="I34" i="3"/>
  <c r="I32" i="3"/>
  <c r="I29" i="3"/>
  <c r="I26" i="3"/>
  <c r="I24" i="3"/>
  <c r="I22" i="3"/>
  <c r="I20" i="3"/>
  <c r="I19" i="3"/>
  <c r="I18" i="3"/>
  <c r="I17" i="3"/>
  <c r="I16" i="3"/>
  <c r="I15" i="3"/>
  <c r="I14" i="3"/>
  <c r="I13" i="3"/>
  <c r="I147" i="2"/>
  <c r="I146" i="2"/>
  <c r="I145" i="2"/>
  <c r="I144" i="2"/>
  <c r="I143" i="2"/>
  <c r="I142" i="2"/>
  <c r="I141" i="2"/>
  <c r="I140" i="2"/>
  <c r="I138" i="2"/>
  <c r="I136" i="2"/>
  <c r="I133" i="2"/>
  <c r="I132" i="2"/>
  <c r="I131" i="2"/>
  <c r="I125" i="2"/>
  <c r="I124" i="2"/>
  <c r="I105" i="2"/>
  <c r="I104" i="2"/>
  <c r="I103" i="2"/>
  <c r="F103" i="2"/>
  <c r="I88" i="2"/>
  <c r="I84" i="2"/>
  <c r="I81" i="2"/>
  <c r="I80" i="2"/>
  <c r="I79" i="2"/>
  <c r="I77" i="2"/>
  <c r="I76" i="2"/>
  <c r="I71" i="2"/>
  <c r="I69" i="2"/>
  <c r="I66" i="2"/>
  <c r="I65" i="2"/>
  <c r="I63" i="2"/>
  <c r="I60" i="2"/>
  <c r="I59" i="2"/>
  <c r="I54" i="2"/>
  <c r="I53" i="2"/>
  <c r="I52" i="2"/>
  <c r="I26" i="2"/>
  <c r="I25" i="2"/>
  <c r="I24" i="2"/>
  <c r="I23" i="2"/>
  <c r="I22" i="2"/>
  <c r="I12" i="2"/>
  <c r="I11" i="2"/>
  <c r="H80" i="1"/>
  <c r="H73" i="1"/>
  <c r="H69" i="1"/>
  <c r="H68" i="1"/>
  <c r="H67" i="1"/>
  <c r="H64" i="1"/>
  <c r="H62" i="1"/>
  <c r="H61" i="1"/>
  <c r="H60" i="1"/>
  <c r="H56" i="1"/>
  <c r="H55" i="1"/>
  <c r="H54" i="1"/>
  <c r="H53" i="1"/>
  <c r="H46" i="1"/>
  <c r="H44" i="1"/>
  <c r="H43" i="1"/>
  <c r="H41" i="1"/>
  <c r="H40" i="1"/>
  <c r="H39" i="1"/>
  <c r="H38" i="1"/>
  <c r="H37" i="1"/>
  <c r="H32" i="1"/>
  <c r="H30" i="1"/>
  <c r="H29" i="1"/>
  <c r="H28" i="1"/>
  <c r="H27" i="1"/>
  <c r="H25" i="1"/>
  <c r="H22" i="1"/>
  <c r="H14" i="1"/>
</calcChain>
</file>

<file path=xl/comments1.xml><?xml version="1.0" encoding="utf-8"?>
<comments xmlns="http://schemas.openxmlformats.org/spreadsheetml/2006/main">
  <authors>
    <author>Author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<sst xmlns="http://schemas.openxmlformats.org/spreadsheetml/2006/main" count="1126" uniqueCount="909">
  <si>
    <t>Образац 1</t>
  </si>
  <si>
    <t>Предузеће: ЈП САВА ЦЕНТАР</t>
  </si>
  <si>
    <t>Матични број:7049285</t>
  </si>
  <si>
    <t>БИЛАНС УСПЕХА у периоду 01.10.-31.12.2015</t>
  </si>
  <si>
    <t>у 000 динара</t>
  </si>
  <si>
    <t>Група рачуна, рачун</t>
  </si>
  <si>
    <t>ПОЗИЦИЈА</t>
  </si>
  <si>
    <t>AOП</t>
  </si>
  <si>
    <t>Реализација 
01.01-31.12.2014.      Претходна година</t>
  </si>
  <si>
    <t>План за
01.01-31.12.2015.             Текућа година</t>
  </si>
  <si>
    <t>период  01.10.-31.12.2015</t>
  </si>
  <si>
    <t xml:space="preserve">Индекс 
 период 01.10.-31.12.2015г/ план текућа година </t>
  </si>
  <si>
    <t>План</t>
  </si>
  <si>
    <t>Реализација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</si>
  <si>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</si>
  <si>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</si>
  <si>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</si>
  <si>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</si>
  <si>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</si>
  <si>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</si>
  <si>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</si>
  <si>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</si>
  <si>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</si>
  <si>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</si>
  <si>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</si>
  <si>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</si>
  <si>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</si>
  <si>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</si>
  <si>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</si>
  <si>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</si>
  <si>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</si>
  <si>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</si>
  <si>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</si>
  <si>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</si>
  <si>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</si>
  <si>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</si>
  <si>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</si>
  <si>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</si>
  <si>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</si>
  <si>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</si>
  <si>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</si>
  <si>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</si>
  <si>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</si>
  <si>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</si>
  <si>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</si>
  <si>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</si>
  <si>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</si>
  <si>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</si>
  <si>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</si>
  <si>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</si>
  <si>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</si>
  <si>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</si>
  <si>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</si>
  <si>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</si>
  <si>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</si>
  <si>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</si>
  <si>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2. Финансијски приходи од остатка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</si>
  <si>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</si>
  <si>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</si>
  <si>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</si>
  <si>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</si>
  <si>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</si>
  <si>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</si>
  <si>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</si>
  <si>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</si>
  <si>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</si>
  <si>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</si>
  <si>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</si>
  <si>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</si>
  <si>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</si>
  <si>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</si>
  <si>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</si>
  <si>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</si>
  <si>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</si>
  <si>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</si>
  <si>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</si>
  <si>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</si>
  <si>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</si>
  <si>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</si>
  <si>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</si>
  <si>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</si>
  <si>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</si>
  <si>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</si>
  <si>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</si>
  <si>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</si>
  <si>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69-59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</si>
  <si>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</si>
  <si>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59-69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</si>
  <si>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</si>
  <si>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</si>
  <si>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</si>
  <si>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</si>
  <si>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</si>
  <si>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</si>
  <si>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</si>
  <si>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</si>
  <si>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</si>
  <si>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</si>
  <si>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</si>
  <si>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</si>
  <si>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</si>
  <si>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</si>
  <si>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1. Основна зарада по акцији</t>
  </si>
  <si>
    <t>2. Умањена (разводњена) зарада по акцији</t>
  </si>
  <si>
    <t>Oвлашћено лице: __________________________</t>
  </si>
  <si>
    <t xml:space="preserve">М.П. </t>
  </si>
  <si>
    <t>Предузеће:  ЈП САВА ЦЕНТАР</t>
  </si>
  <si>
    <t>Матични број: 7049285</t>
  </si>
  <si>
    <t>Образац 1А</t>
  </si>
  <si>
    <t>БИЛАНС СТАЊА  на дан 31.12.2015</t>
  </si>
  <si>
    <t>П О З И Ц И Ј А</t>
  </si>
  <si>
    <t>АОП</t>
  </si>
  <si>
    <t xml:space="preserve">Стање на дан 
31.12.2014.
</t>
  </si>
  <si>
    <t>Планирано стање</t>
  </si>
  <si>
    <t>01.10.-31.12.2015</t>
  </si>
  <si>
    <t>Индекс период 01.10.-31.12.2015 / програм текућа година</t>
  </si>
  <si>
    <t>31.12.2015</t>
  </si>
  <si>
    <t xml:space="preserve">
Реализација</t>
  </si>
  <si>
    <t>АКТИВА</t>
  </si>
  <si>
    <t>А. УПИСАНИ А НЕУПЛАЋЕНИ КАПИТАЛ</t>
  </si>
  <si>
    <t>001</t>
  </si>
  <si>
    <r>
      <t xml:space="preserve">Б.СТАЛНА ИМОВИНА </t>
    </r>
    <r>
      <rPr>
        <sz val="14"/>
        <rFont val="Times New Roman"/>
        <family val="1"/>
        <charset val="238"/>
      </rPr>
      <t>(0003+0010+0019+0024+0034)</t>
    </r>
  </si>
  <si>
    <t>002</t>
  </si>
  <si>
    <t>36.432</t>
  </si>
  <si>
    <t>I. НЕМАТЕРИЈАЛНА ИМОВИНА (0004+0005+0006+0007+0008+0009)</t>
  </si>
  <si>
    <t>003</t>
  </si>
  <si>
    <t>2.376</t>
  </si>
  <si>
    <t>010 и део 019</t>
  </si>
  <si>
    <t>1. Улагања у развој</t>
  </si>
  <si>
    <t>004</t>
  </si>
  <si>
    <t>011, 012 и део 019</t>
  </si>
  <si>
    <t>2. Концесије, патенти, лиценце, робне и услужне марке, софтвер и остала права</t>
  </si>
  <si>
    <t>005</t>
  </si>
  <si>
    <t>013 и део 019</t>
  </si>
  <si>
    <t>3. Гудвил</t>
  </si>
  <si>
    <t>006</t>
  </si>
  <si>
    <t>014 и део 019</t>
  </si>
  <si>
    <t>4. Остала нематеријална имовина</t>
  </si>
  <si>
    <t>007</t>
  </si>
  <si>
    <t>015 и део 019</t>
  </si>
  <si>
    <t>5. Нематеријална имовина у припреми</t>
  </si>
  <si>
    <t>008</t>
  </si>
  <si>
    <t>016 и део 019</t>
  </si>
  <si>
    <t>6. Аванси за нематеријалну имовину</t>
  </si>
  <si>
    <t>010</t>
  </si>
  <si>
    <t>II. НЕКРЕТНИНЕ, ПОСТРОJEЊА И ОПРЕМА (0011 + 0012 + 0013 + 0014 + 0015 + 0016 + 0017 + 0018)</t>
  </si>
  <si>
    <t>34.056</t>
  </si>
  <si>
    <t>020, 021 и део 029</t>
  </si>
  <si>
    <t>1. Земљиште</t>
  </si>
  <si>
    <t>011</t>
  </si>
  <si>
    <t xml:space="preserve">  </t>
  </si>
  <si>
    <t>022 и део 029</t>
  </si>
  <si>
    <t>2. Грађевински објекти</t>
  </si>
  <si>
    <t>012</t>
  </si>
  <si>
    <t>023 и део 029</t>
  </si>
  <si>
    <t>3. Постројења и опрема</t>
  </si>
  <si>
    <t>013</t>
  </si>
  <si>
    <t>27.261</t>
  </si>
  <si>
    <t>024 и део 029</t>
  </si>
  <si>
    <t>4. Инвестиционе некретнине</t>
  </si>
  <si>
    <t>014</t>
  </si>
  <si>
    <t>3.909</t>
  </si>
  <si>
    <t>025 и део 029</t>
  </si>
  <si>
    <t>5. Остале некретнине, постројења и опрема</t>
  </si>
  <si>
    <t>015</t>
  </si>
  <si>
    <t>185</t>
  </si>
  <si>
    <t>026 и део 029</t>
  </si>
  <si>
    <t>6. Некретнине, постројења и опрема у припреми</t>
  </si>
  <si>
    <t>016</t>
  </si>
  <si>
    <t>1.139</t>
  </si>
  <si>
    <t>027 и део 029</t>
  </si>
  <si>
    <t>7. Улагања на туђим некретнинама, постројењима и опреми</t>
  </si>
  <si>
    <t>017</t>
  </si>
  <si>
    <t>1.242</t>
  </si>
  <si>
    <t>028 и део 029</t>
  </si>
  <si>
    <t>8. Аванси за некретнине, постројења и опрему</t>
  </si>
  <si>
    <t>018</t>
  </si>
  <si>
    <t>320</t>
  </si>
  <si>
    <t>III. БИОЛОШКА СРЕДСТВА (0020 + 0021 + 0022 + 0023)</t>
  </si>
  <si>
    <t>019</t>
  </si>
  <si>
    <t>030, 031 и део 039</t>
  </si>
  <si>
    <t>1. Шуме и вишегодишњи засади</t>
  </si>
  <si>
    <t>020</t>
  </si>
  <si>
    <t>032 и део 039</t>
  </si>
  <si>
    <t>2. Основно стадо</t>
  </si>
  <si>
    <t>021</t>
  </si>
  <si>
    <t>037 и део 039</t>
  </si>
  <si>
    <t>3. Биолошка средства у припреми</t>
  </si>
  <si>
    <t>022</t>
  </si>
  <si>
    <t>038 и део 039</t>
  </si>
  <si>
    <t>4. Аванси за биолошка средства</t>
  </si>
  <si>
    <t>023</t>
  </si>
  <si>
    <t>04. осим 047</t>
  </si>
  <si>
    <t>IV. ДУГОРОЧНИ ФИНАНСИЈСКИ ПЛАСМАНИ 0025 + 0026 + 0027 + 0028 + 0029 + 0030 + 0031 + 0032 + 0033)</t>
  </si>
  <si>
    <t>024</t>
  </si>
  <si>
    <t>040 и део 049</t>
  </si>
  <si>
    <t>1. Учешћа у капиталу зависних правних лица</t>
  </si>
  <si>
    <t>025</t>
  </si>
  <si>
    <t>041 и део 049</t>
  </si>
  <si>
    <t>2. Учешћа у капиталу придружених правних лица и заједничким подухватима</t>
  </si>
  <si>
    <t>026</t>
  </si>
  <si>
    <t>042 и део 049</t>
  </si>
  <si>
    <t>3. Учешћа у капиталу осталих правних лица и друге хартије од вредности расположиве за продају</t>
  </si>
  <si>
    <t>027</t>
  </si>
  <si>
    <t>део 043, део 044 и део 049</t>
  </si>
  <si>
    <t>4. Дугорочни пласмани матичним и зависним правним лицима</t>
  </si>
  <si>
    <t>028</t>
  </si>
  <si>
    <t>5. Дугорочни пласмани осталим повезаним правним лицима</t>
  </si>
  <si>
    <t>029</t>
  </si>
  <si>
    <t>део 045 и део 049</t>
  </si>
  <si>
    <t>6. Дугорочни пласмани у земљи</t>
  </si>
  <si>
    <t>030</t>
  </si>
  <si>
    <t>7. Дугорочни пласмани у иностранству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</si>
  <si>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</si>
  <si>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</si>
  <si>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</si>
  <si>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</si>
  <si>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</si>
  <si>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</si>
  <si>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</si>
  <si>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V. ДУГОРОЧНА ПОТРАЖИВАЊА (0035 + 0036 + 0037 + 0038 + 0039 + 0040 + 0041)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</si>
  <si>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</si>
  <si>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</si>
  <si>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</si>
  <si>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</si>
  <si>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</si>
  <si>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2. Потраживања од осталих повезаних лица</t>
  </si>
  <si>
    <t>036</t>
  </si>
  <si>
    <t>052 и део 059</t>
  </si>
  <si>
    <t>3. Потраживања по основу продаје на робни кредит</t>
  </si>
  <si>
    <t>037</t>
  </si>
  <si>
    <t>053 i deo 059</t>
  </si>
  <si>
    <t>4. Потраживања за продају по уговорима о финансијском лизингу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</si>
  <si>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</si>
  <si>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</si>
  <si>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</si>
  <si>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</si>
  <si>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</si>
  <si>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</si>
  <si>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</si>
  <si>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</si>
  <si>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</si>
  <si>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</si>
  <si>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В. ОДЛОЖЕНА ПОРЕСКА СРЕДСТВА</t>
  </si>
  <si>
    <t>042</t>
  </si>
  <si>
    <t>Г. ОБРТНА ИМОВИНА (0044 + 0051 + 0059 + 0060 + 0061 + 0062 + 0068 + 0069 + 0070)</t>
  </si>
  <si>
    <t>043</t>
  </si>
  <si>
    <t>Класа 1</t>
  </si>
  <si>
    <t>I. ЗАЛИХЕ (0045 + 0046 + 0047 + 0048 + 0049 + 0050)</t>
  </si>
  <si>
    <t>044</t>
  </si>
  <si>
    <t>5.787</t>
  </si>
  <si>
    <t>1. Материјал, резервни делови, алат и ситан инвентар</t>
  </si>
  <si>
    <t>045</t>
  </si>
  <si>
    <t>5.734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</si>
  <si>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</si>
  <si>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</si>
  <si>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</si>
  <si>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</si>
  <si>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</si>
  <si>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</si>
  <si>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5. Стална средства намењена продаји</t>
  </si>
  <si>
    <t>049</t>
  </si>
  <si>
    <t>6. Плаћени аванси за залихе и услуге</t>
  </si>
  <si>
    <t>050</t>
  </si>
  <si>
    <t>53</t>
  </si>
  <si>
    <t>150</t>
  </si>
  <si>
    <t>II. ПОТРАЖИВАЊА ПО ОСНОВУ ПРОДАЈЕ (0052 + 0053 + 0054 + 0055 + 0056 + 0057 + 0058)</t>
  </si>
  <si>
    <t>051</t>
  </si>
  <si>
    <t>200 и део 209</t>
  </si>
  <si>
    <t>1. Купци у земљи – матична и зависна правна лица</t>
  </si>
  <si>
    <t>052</t>
  </si>
  <si>
    <t>201 и део 209</t>
  </si>
  <si>
    <t>2. Купци у Иностранству – матична и зависна правна лица</t>
  </si>
  <si>
    <t>053</t>
  </si>
  <si>
    <t>202 и део 209</t>
  </si>
  <si>
    <t>3. Купци у земљи – остала повезана правна лица</t>
  </si>
  <si>
    <t>054</t>
  </si>
  <si>
    <t>800</t>
  </si>
  <si>
    <t>203 и део 209</t>
  </si>
  <si>
    <t>4. Купци у иностранству – остала повезана правна лица</t>
  </si>
  <si>
    <t>055</t>
  </si>
  <si>
    <t>204 и део 209</t>
  </si>
  <si>
    <t>5. Купци у земљи</t>
  </si>
  <si>
    <t>056</t>
  </si>
  <si>
    <t>205 и део 209</t>
  </si>
  <si>
    <t>6. Купци у иностранству</t>
  </si>
  <si>
    <t>057</t>
  </si>
  <si>
    <t>435</t>
  </si>
  <si>
    <t>206 и део 209</t>
  </si>
  <si>
    <t>7. Остала потраживања по основу продаје</t>
  </si>
  <si>
    <t>058</t>
  </si>
  <si>
    <t>III. ПОТРАЖИВАЊА ИЗ СПЕЦИФИЧНИХ ПОСЛОВА</t>
  </si>
  <si>
    <t>059</t>
  </si>
  <si>
    <t>IV. ДРУГА ПОТРАЖИВАЊА</t>
  </si>
  <si>
    <t>060</t>
  </si>
  <si>
    <t>100</t>
  </si>
  <si>
    <t>V. ФИНАНСИЈСКА СРЕДСТВА КОЈА СЕ ВРЕДНУЈУ ПО ФЕР ВРЕДНОСТИ КРОЗ БИЛАНС УСПЕХА</t>
  </si>
  <si>
    <t>061</t>
  </si>
  <si>
    <t>23 осим 236 и 237</t>
  </si>
  <si>
    <t>VI. КРАТКОРОЧНИ ФИНАНСИЈСКИ ПЛАСМАНИ (0063 + 0064 + 0065 + 0066 + 0067)</t>
  </si>
  <si>
    <t>062</t>
  </si>
  <si>
    <t>230 и део 239</t>
  </si>
  <si>
    <t>1. Краткорочни кредити и пласмани – матична и зависна правна лица</t>
  </si>
  <si>
    <t>063</t>
  </si>
  <si>
    <t>231 и део 239</t>
  </si>
  <si>
    <t>2. Краткорочни кредити и пласмани – остала повезана правна лица</t>
  </si>
  <si>
    <t>064</t>
  </si>
  <si>
    <t>232 и део 239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</si>
  <si>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</si>
  <si>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</si>
  <si>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</si>
  <si>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</si>
  <si>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</si>
  <si>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</si>
  <si>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</si>
  <si>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</si>
  <si>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VII. ГОТОВИНСКИ ЕКВИВАЛЕНТИ И ГОТОВИНА</t>
  </si>
  <si>
    <t>068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</si>
  <si>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</si>
  <si>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</si>
  <si>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</si>
  <si>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</si>
  <si>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</si>
  <si>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</si>
  <si>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</si>
  <si>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Ђ. ВАНБИЛАНСНА АКТИВА</t>
  </si>
  <si>
    <t>072</t>
  </si>
  <si>
    <t>988</t>
  </si>
  <si>
    <t>ПАСИВА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</si>
  <si>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</si>
  <si>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</si>
  <si>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</si>
  <si>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</si>
  <si>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1. Акцијски капитал</t>
  </si>
  <si>
    <t>0403</t>
  </si>
  <si>
    <t>2. Удели друштава с ограниченом одговорношћу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</si>
  <si>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</si>
  <si>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</si>
  <si>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</si>
  <si>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</si>
  <si>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</si>
  <si>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</si>
  <si>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</si>
  <si>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</si>
  <si>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</si>
  <si>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</si>
  <si>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</si>
  <si>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</si>
  <si>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</si>
  <si>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</si>
  <si>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</si>
  <si>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</si>
  <si>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</si>
  <si>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</si>
  <si>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IV. РЕЗЕРВЕ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</si>
  <si>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</si>
  <si>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</si>
  <si>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</si>
  <si>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33 осим 330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</si>
  <si>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</si>
  <si>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</si>
  <si>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</si>
  <si>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</si>
  <si>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</si>
  <si>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</si>
  <si>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</si>
  <si>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</si>
  <si>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</si>
  <si>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</si>
  <si>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</si>
  <si>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</si>
  <si>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</si>
  <si>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</si>
  <si>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</si>
  <si>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</si>
  <si>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</si>
  <si>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</si>
  <si>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</si>
  <si>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</si>
  <si>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</si>
  <si>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</si>
  <si>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1. Резервисања за трошкове у гарантном року</t>
  </si>
  <si>
    <t>0426</t>
  </si>
  <si>
    <t>2. Резервисања за трошкове обнављања природних богатстава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</si>
  <si>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</si>
  <si>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</si>
  <si>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</si>
  <si>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</si>
  <si>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</si>
  <si>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5. Резервисања за трошкове судских спорова</t>
  </si>
  <si>
    <t>0430</t>
  </si>
  <si>
    <t>402 и 409</t>
  </si>
  <si>
    <t>6. Остала дугорочна резервисања</t>
  </si>
  <si>
    <t>0431</t>
  </si>
  <si>
    <t>II. ДУГОРОЧНЕ ОБАВЕЗЕ (0433 + 0434 + 0435 + 0436 + 0437 + 0438 + 0439 + 0440)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</si>
  <si>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</si>
  <si>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</si>
  <si>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</si>
  <si>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</si>
  <si>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</si>
  <si>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</si>
  <si>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</si>
  <si>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</si>
  <si>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</si>
  <si>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</si>
  <si>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</si>
  <si>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</si>
  <si>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</si>
  <si>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</si>
  <si>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</si>
  <si>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</si>
  <si>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</si>
  <si>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</si>
  <si>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</si>
  <si>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</si>
  <si>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</si>
  <si>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</si>
  <si>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</si>
  <si>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</si>
  <si>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</si>
  <si>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</si>
  <si>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</si>
  <si>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</si>
  <si>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</si>
  <si>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</si>
  <si>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</si>
  <si>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</si>
  <si>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</si>
  <si>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</si>
  <si>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</si>
  <si>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</si>
  <si>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</si>
  <si>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</si>
  <si>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</si>
  <si>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</si>
  <si>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</si>
  <si>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</si>
  <si>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</si>
  <si>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</si>
  <si>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</si>
  <si>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</si>
  <si>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</si>
  <si>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</si>
  <si>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</si>
  <si>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</si>
  <si>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</si>
  <si>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</si>
  <si>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</si>
  <si>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</si>
  <si>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</si>
  <si>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</si>
  <si>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</si>
  <si>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</si>
  <si>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</si>
  <si>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</si>
  <si>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</si>
  <si>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49 осим 498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</si>
  <si>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</si>
  <si>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</si>
  <si>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</si>
  <si>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</si>
  <si>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</si>
  <si>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</si>
  <si>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</si>
  <si>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</si>
  <si>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t>Датум: 03.02.2016 године</t>
  </si>
  <si>
    <t>Образац 1Б</t>
  </si>
  <si>
    <t>Предузеће:__________________</t>
  </si>
  <si>
    <t>ЈП САВА ЦЕНТАР</t>
  </si>
  <si>
    <t>ИЗВЕШТАЈ О ТОКОВИМА ГОТОВИНЕ</t>
  </si>
  <si>
    <t>у периоду од 01.10. до 31.12. 2015. године</t>
  </si>
  <si>
    <t xml:space="preserve">Индекс 
 период 01.10.-31.12.2015/ програм текућа година </t>
  </si>
  <si>
    <t>А. ТОКОВИ ГОТОВИНЕ ИЗ ПОСЛОВНИХ АКТИВНОСТИ</t>
  </si>
  <si>
    <t>I. Приливи готовине из пословних активности (1 до 3)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</si>
  <si>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</si>
  <si>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</si>
  <si>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</si>
  <si>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II. Одливи готовине из пословних активности (1 до 5)</t>
  </si>
  <si>
    <t>1. Исплате добављачима и дати аванси</t>
  </si>
  <si>
    <t>2. Зараде, накнаде зарада и остали лични расходи</t>
  </si>
  <si>
    <t>3. Плаћене камате</t>
  </si>
  <si>
    <t>4. Порез на добитак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</si>
  <si>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</si>
  <si>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</si>
  <si>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</si>
  <si>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Б. ТОКОВИ ГОТОВИНЕ ИЗ АКТИВНОСТИ ИНВЕСТИРАЊА</t>
  </si>
  <si>
    <t>I. Приливи готовине из активности инвестирања (1 до 5)</t>
  </si>
  <si>
    <t>1. Продаја акција и удела (нето приливи)</t>
  </si>
  <si>
    <t>2. Продаја нематеријалне имовине, некретнина, постројења, опреме и биолошких средстава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</si>
  <si>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</si>
  <si>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</si>
  <si>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</si>
  <si>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II. Одливи готовине из активности инвестирања (1 до 3)</t>
  </si>
  <si>
    <t>1. Куповина акција и удела (нето одливи)</t>
  </si>
  <si>
    <t>2. Куповина нематеријалне имовине, некретнина, постројења, опреме и биолошких средстава</t>
  </si>
  <si>
    <t>3. Остали финансијски пласмани (нето одливи)</t>
  </si>
  <si>
    <t>III. Нето прилив готовине из активности инвестирања (I-II)</t>
  </si>
  <si>
    <t>IV. Нето одлив готовине из активности инвестирања (II-I)</t>
  </si>
  <si>
    <t>В. ТОКОВИ ГОТОВИНЕ ИЗ АКТИВНОСТИ ФИНАНСИРАЊА</t>
  </si>
  <si>
    <t>I. Приливи готовине из активности финансирања (1 до 5)</t>
  </si>
  <si>
    <t>1. Увећање основног капитала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</si>
  <si>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</si>
  <si>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</si>
  <si>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</si>
  <si>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</si>
  <si>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Одливи готовине из активности финансирања (1 до 6)</t>
  </si>
  <si>
    <t>1. Откуп сопствених акција и удела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</si>
  <si>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</si>
  <si>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</si>
  <si>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</si>
  <si>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</si>
  <si>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</si>
  <si>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</si>
  <si>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</si>
  <si>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r>
      <t>Г. СВЕГА ПРИЛИВ ГОТОВИНЕ</t>
    </r>
    <r>
      <rPr>
        <sz val="14"/>
        <color indexed="8"/>
        <rFont val="Times New Roman"/>
        <family val="1"/>
      </rPr>
      <t> (3001 + 3013 + 3025)</t>
    </r>
  </si>
  <si>
    <r>
      <t>Д. СВЕГА ОДЛИВ ГОТОВИНЕ</t>
    </r>
    <r>
      <rPr>
        <sz val="14"/>
        <color indexed="8"/>
        <rFont val="Times New Roman"/>
        <family val="1"/>
      </rPr>
      <t> (3005 + 3019 + 3031)</t>
    </r>
  </si>
  <si>
    <r>
      <t>Ђ. НЕТО ПРИЛИВ ГОТОВИНЕ</t>
    </r>
    <r>
      <rPr>
        <sz val="14"/>
        <color indexed="8"/>
        <rFont val="Times New Roman"/>
        <family val="1"/>
      </rPr>
      <t> (3040 – 3041)</t>
    </r>
  </si>
  <si>
    <r>
      <t>Е. НЕТО ОДЛИВ ГОТОВИНЕ</t>
    </r>
    <r>
      <rPr>
        <sz val="14"/>
        <color indexed="8"/>
        <rFont val="Times New Roman"/>
        <family val="1"/>
      </rPr>
      <t> (3041 – 3040)</t>
    </r>
  </si>
  <si>
    <t>З. ГОТОВИНА НА ПОЧЕТКУ ОБРАЧУНСКОГ ПЕРИОДА</t>
  </si>
  <si>
    <t>Ж. ПОЗИТИВНЕ КУРСНЕ РАЗЛИКЕ ПО ОСНОВУ ПРЕРАЧУНА ГОТОВИНЕ</t>
  </si>
  <si>
    <t>И. НЕГАТИВНЕ КУРСНЕ РАЗЛИКЕ ПО ОСНОВУ ПРЕРАЧУНА ГОТОВИНЕ</t>
  </si>
  <si>
    <r>
      <t xml:space="preserve">Ј. ГОТОВИНА НА КРАЈУ ОБРАЧУНСКОГ ПЕРИОДА </t>
    </r>
    <r>
      <rPr>
        <sz val="14"/>
        <color indexed="8"/>
        <rFont val="Times New Roman"/>
        <family val="1"/>
      </rPr>
      <t>(3042 – 3043 + 3044 + 3045 – 3046)</t>
    </r>
  </si>
  <si>
    <t>Датум: 03.02.2015. год.</t>
  </si>
  <si>
    <t xml:space="preserve">                Овлашћено лице: ___________________________________</t>
  </si>
  <si>
    <t>М.П.</t>
  </si>
  <si>
    <t>Образац 2</t>
  </si>
  <si>
    <t xml:space="preserve">ТРОШКОВИ ЗАПОСЛЕНИХ </t>
  </si>
  <si>
    <t>у динарима</t>
  </si>
  <si>
    <t>Р. бр.</t>
  </si>
  <si>
    <t>Трошкови запослених</t>
  </si>
  <si>
    <t xml:space="preserve">Индекс 
 период 01.10.-31.12.2015/ план текућа година </t>
  </si>
  <si>
    <t>1.</t>
  </si>
  <si>
    <t>Маса НЕТО зарада (зарада по одбитку припадајућих пореза и доприноса на терет запосленог)</t>
  </si>
  <si>
    <t>2.</t>
  </si>
  <si>
    <t>Маса БРУТО 1  зарада (зарада са припадајућим порезом и доприносима на терет запосленог)</t>
  </si>
  <si>
    <t>3.</t>
  </si>
  <si>
    <t xml:space="preserve">Маса БРУТО 2 зарада (зарада са припадајућим порезом и доприносима на терет послодавца) </t>
  </si>
  <si>
    <t>4.</t>
  </si>
  <si>
    <t>Број запослених  по кадровској евиденцији - УКУПНО*</t>
  </si>
  <si>
    <t>4.1.</t>
  </si>
  <si>
    <t xml:space="preserve"> - на неодређено време</t>
  </si>
  <si>
    <t>4.2.</t>
  </si>
  <si>
    <t>- на одређено време</t>
  </si>
  <si>
    <t>5</t>
  </si>
  <si>
    <t>Накнаде по уговору о делу</t>
  </si>
  <si>
    <t>6</t>
  </si>
  <si>
    <t xml:space="preserve">Број прималаца накнаде по уговору о делу </t>
  </si>
  <si>
    <t>7</t>
  </si>
  <si>
    <t>Накнаде по ауторским уговорима</t>
  </si>
  <si>
    <t>8</t>
  </si>
  <si>
    <t xml:space="preserve">Број прималаца наканде по ауторским уговорима </t>
  </si>
  <si>
    <t>9</t>
  </si>
  <si>
    <t>Накнаде по уговору о привременим и повременим пословима</t>
  </si>
  <si>
    <t>10</t>
  </si>
  <si>
    <t>Број прималаца накнаде по уговору о привременим и повременим пословима</t>
  </si>
  <si>
    <t>11</t>
  </si>
  <si>
    <t>Накнаде физичким лицима по основу осталих уговора</t>
  </si>
  <si>
    <t>12</t>
  </si>
  <si>
    <t xml:space="preserve">Број прималаца наканде по основу осталих уговора </t>
  </si>
  <si>
    <t>13</t>
  </si>
  <si>
    <t>Накнаде члановима скупштине</t>
  </si>
  <si>
    <t>14</t>
  </si>
  <si>
    <t>Број чланова скупштине</t>
  </si>
  <si>
    <t>15</t>
  </si>
  <si>
    <t>Накнаде члановима управног одбора</t>
  </si>
  <si>
    <t>16</t>
  </si>
  <si>
    <t xml:space="preserve">Број чланова управног одбора </t>
  </si>
  <si>
    <t>17</t>
  </si>
  <si>
    <t>Наканде члановима надзорног одбора</t>
  </si>
  <si>
    <t>18</t>
  </si>
  <si>
    <t>Број чланова надзорног одбора</t>
  </si>
  <si>
    <t>19</t>
  </si>
  <si>
    <t>Превоз запослених на посао и са посла</t>
  </si>
  <si>
    <t>20</t>
  </si>
  <si>
    <t xml:space="preserve">Дневнице на службеном путу </t>
  </si>
  <si>
    <t>21</t>
  </si>
  <si>
    <t xml:space="preserve">Накнаде трошкова на службеном путу
 </t>
  </si>
  <si>
    <t>22</t>
  </si>
  <si>
    <t>Отпремнина за одлазак у пензију</t>
  </si>
  <si>
    <t>23</t>
  </si>
  <si>
    <t>Број прималаца</t>
  </si>
  <si>
    <t>24</t>
  </si>
  <si>
    <t>Јубиларне награде</t>
  </si>
  <si>
    <t>25</t>
  </si>
  <si>
    <t>26</t>
  </si>
  <si>
    <t>Смештај и исхрана на терену</t>
  </si>
  <si>
    <t>27</t>
  </si>
  <si>
    <t>Помоћ радницима и породици радника</t>
  </si>
  <si>
    <t>28</t>
  </si>
  <si>
    <t>Стипендије</t>
  </si>
  <si>
    <t>29</t>
  </si>
  <si>
    <t>Остале накнаде трошкова запосленима и осталим физичким лицима</t>
  </si>
  <si>
    <t>30</t>
  </si>
  <si>
    <t>Програм решавања вишка запослених у складу са КУ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</si>
  <si>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</si>
  <si>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</si>
  <si>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>Датум:03.02.2015</t>
  </si>
  <si>
    <t xml:space="preserve">                                            Овлашћено лице: ___________________________________</t>
  </si>
  <si>
    <t>Образац 3</t>
  </si>
  <si>
    <t xml:space="preserve">ДИНАМИКА ЗАПОСЛЕНИХ </t>
  </si>
  <si>
    <t>Основ одлива / пријема кадрова</t>
  </si>
  <si>
    <t xml:space="preserve">Број запослених на неодређено време </t>
  </si>
  <si>
    <t>Број запослених на одређено време</t>
  </si>
  <si>
    <t>Број ангажованих по основу уговора (рад ван радног односа)</t>
  </si>
  <si>
    <t>Одлив кадрова</t>
  </si>
  <si>
    <t>навести основ</t>
  </si>
  <si>
    <t>5.</t>
  </si>
  <si>
    <t>6.</t>
  </si>
  <si>
    <t>Пријем</t>
  </si>
  <si>
    <t>7.</t>
  </si>
  <si>
    <t>8.</t>
  </si>
  <si>
    <t>9.</t>
  </si>
  <si>
    <t>*последњи дан претходног квартала</t>
  </si>
  <si>
    <t>** последњи дан квартала за који се извештај доставља</t>
  </si>
  <si>
    <t>Овлашћено лице: ___________________________</t>
  </si>
  <si>
    <t>Предузеће:____________________</t>
  </si>
  <si>
    <t>Образац 4</t>
  </si>
  <si>
    <t>Матични број:_________________</t>
  </si>
  <si>
    <t xml:space="preserve">КРЕТАЊЕ ЦЕНА ПРОИЗВОДА И УСЛУГА </t>
  </si>
  <si>
    <t>Р. Бр.</t>
  </si>
  <si>
    <t>ВРСТА ПРОИЗВОДА И УСЛУГЕ</t>
  </si>
  <si>
    <t>децембар претходне године</t>
  </si>
  <si>
    <t>Цена у динарима по јединици мере за текућу годину</t>
  </si>
  <si>
    <t>Индекс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</si>
  <si>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</si>
  <si>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</si>
  <si>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</si>
  <si>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</si>
  <si>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</si>
  <si>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</si>
  <si>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</si>
  <si>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</si>
  <si>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</si>
  <si>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</si>
  <si>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</si>
  <si>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</si>
  <si>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дец. текуће године</t>
  </si>
  <si>
    <t>дец. претходне године</t>
  </si>
  <si>
    <t>10.</t>
  </si>
  <si>
    <t>11.</t>
  </si>
  <si>
    <t>12.</t>
  </si>
  <si>
    <t>13.</t>
  </si>
  <si>
    <t>14.</t>
  </si>
  <si>
    <t>15.</t>
  </si>
  <si>
    <t xml:space="preserve">Датум:______________________                                                                                                                                                   </t>
  </si>
  <si>
    <t>Oвлашћено лице: ___________________________</t>
  </si>
  <si>
    <t>Образац 5</t>
  </si>
  <si>
    <t>СУБВЕНЦИЈЕ И ОСТАЛИ ПРИХОДИ ИЗ БУЏЕТА</t>
  </si>
  <si>
    <t>Приход</t>
  </si>
  <si>
    <t>Претходна година
2014</t>
  </si>
  <si>
    <t xml:space="preserve">Планирано </t>
  </si>
  <si>
    <t>Пренето из буџета</t>
  </si>
  <si>
    <t>Реализовано</t>
  </si>
  <si>
    <t xml:space="preserve">Неутрошено </t>
  </si>
  <si>
    <t>Износ неутрошених средстава из ранијих година (у односу на претходну)</t>
  </si>
  <si>
    <t>4 (2-3)</t>
  </si>
  <si>
    <t>Субвенције</t>
  </si>
  <si>
    <t>Остали приходи из буџета*</t>
  </si>
  <si>
    <t>УКУПНО</t>
  </si>
  <si>
    <t>План за период 01.01-31.12.2015</t>
  </si>
  <si>
    <t>I квартал</t>
  </si>
  <si>
    <t>II квартал</t>
  </si>
  <si>
    <t>III квартал</t>
  </si>
  <si>
    <t>IV квартал</t>
  </si>
  <si>
    <t>Укупно</t>
  </si>
  <si>
    <t>Индекс реализације
  I квартал/план текућа година</t>
  </si>
  <si>
    <t>Индекс реализације
 II квартал/план текућа година</t>
  </si>
  <si>
    <t>Индекс реализације 
III квартал/план текућа година</t>
  </si>
  <si>
    <t>Остали приходи из буџета</t>
  </si>
  <si>
    <t>Индекс реализације 
IV квартал/план текућа година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</si>
  <si>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</si>
  <si>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 xml:space="preserve">                               Овлашћено лице: ____________________________________</t>
  </si>
  <si>
    <t>Образац 6</t>
  </si>
  <si>
    <t>СРЕДСТВА ЗА ПОСЕБНЕ НАМЕНЕ</t>
  </si>
  <si>
    <t>Позиција</t>
  </si>
  <si>
    <t>период 01.10.-31.12.2015</t>
  </si>
  <si>
    <t xml:space="preserve">Индекс 
 период 01.10.-31.12.2015/ текућа година </t>
  </si>
  <si>
    <t>Спонзорство</t>
  </si>
  <si>
    <t>Донације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</si>
  <si>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</si>
  <si>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</si>
  <si>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</si>
  <si>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</si>
  <si>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Остало</t>
  </si>
  <si>
    <t>Редни број</t>
  </si>
  <si>
    <t>Прималац</t>
  </si>
  <si>
    <t>Намена</t>
  </si>
  <si>
    <t>Износ</t>
  </si>
  <si>
    <t>Овлашћено лице: ____________________________________</t>
  </si>
  <si>
    <t>Образац 7</t>
  </si>
  <si>
    <t>НЕТО ДОБИТ - претходне уплате</t>
  </si>
  <si>
    <t>Пословна година</t>
  </si>
  <si>
    <t>Нето добит</t>
  </si>
  <si>
    <t>Година уплате у буџет</t>
  </si>
  <si>
    <t>Износ уплаћен у буџет по основу добити из претходне године</t>
  </si>
  <si>
    <t>Правни основ (број одлуке Владе)</t>
  </si>
  <si>
    <t>Датум уплате</t>
  </si>
  <si>
    <t>Износ уплаћен у буџет по основу добити из претходних година (нераспоређена добит)</t>
  </si>
  <si>
    <t>Правни основ</t>
  </si>
  <si>
    <t>Укупно уплаћено у буџет 
10=4+7</t>
  </si>
  <si>
    <t xml:space="preserve"> 2014*</t>
  </si>
  <si>
    <t>* претходна година</t>
  </si>
  <si>
    <t>НЕТО ДОБИТ - план уплате у текућој години</t>
  </si>
  <si>
    <t>Нето добит у претходној години</t>
  </si>
  <si>
    <t>Планирани износ уплате нето добити из претходне године</t>
  </si>
  <si>
    <t>Планирана динамика уплате у текућој години</t>
  </si>
  <si>
    <t>Планирани износ уплате нераспоређене добити</t>
  </si>
  <si>
    <t>Укупно 
6=2+4</t>
  </si>
  <si>
    <t>Овлашћено лице___________________________</t>
  </si>
  <si>
    <t>Образац 8</t>
  </si>
  <si>
    <t>Плански курс:_______________</t>
  </si>
  <si>
    <t xml:space="preserve">КРЕДИТНА ЗАДУЖЕНОСТ </t>
  </si>
  <si>
    <t>Кредитор</t>
  </si>
  <si>
    <t>Назив кредита / Пројекта</t>
  </si>
  <si>
    <t>Валута</t>
  </si>
  <si>
    <t>Уговорени износ кредита</t>
  </si>
  <si>
    <t>Гаранција државе
Да/Не</t>
  </si>
  <si>
    <t>Стање кредитне задужености 
на ДД. ММ. _____ године у оригиналној валути</t>
  </si>
  <si>
    <t>Стање кредитне задужености 
на ДД. ММ. _____ године у динарима</t>
  </si>
  <si>
    <t>Рок отплате без периода почека</t>
  </si>
  <si>
    <t>Период почека</t>
  </si>
  <si>
    <t>Датум прве отплате</t>
  </si>
  <si>
    <t>Каматна стопа</t>
  </si>
  <si>
    <t>Број отплата током једне године</t>
  </si>
  <si>
    <t xml:space="preserve">                  План плаћања по кредиту за текућу годину                                                  у динарима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</si>
  <si>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</si>
  <si>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</si>
  <si>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</si>
  <si>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</si>
  <si>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</si>
  <si>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</si>
  <si>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</si>
  <si>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</si>
  <si>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Домаћи кредитор</t>
  </si>
  <si>
    <t xml:space="preserve">   ...................</t>
  </si>
  <si>
    <t>Страни кредитор</t>
  </si>
  <si>
    <t>Укупно кредитно задужење</t>
  </si>
  <si>
    <t>од чега за ликвидност</t>
  </si>
  <si>
    <t>од чега за капиталне пројекте</t>
  </si>
  <si>
    <t>*За стране кредите је неопходно навести износ и у оригиналној валути.</t>
  </si>
  <si>
    <t>**Укупно стање кредитне задужености треба да одговара збиру позиција 6.2 и 7.2 - у обрасцу 10</t>
  </si>
  <si>
    <t xml:space="preserve">Датум: 20.07.2015                                                                                                                                                 </t>
  </si>
  <si>
    <t xml:space="preserve">            Oвлашћено лице ______________________</t>
  </si>
  <si>
    <t>Образац 9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</si>
  <si>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</si>
  <si>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</si>
  <si>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</si>
  <si>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</si>
  <si>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</si>
  <si>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</si>
  <si>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31.12.2014. (претходна година)</t>
  </si>
  <si>
    <t>Текући рачун</t>
  </si>
  <si>
    <t>Чачанска банка</t>
  </si>
  <si>
    <t>РСД</t>
  </si>
  <si>
    <t>4.863.556.66</t>
  </si>
  <si>
    <t>Управа за трезор</t>
  </si>
  <si>
    <t>Социјете Генерале</t>
  </si>
  <si>
    <t>Банка Интеза</t>
  </si>
  <si>
    <t>Алпха Банка</t>
  </si>
  <si>
    <t>Социјете Генерале-ВИЗА динарска</t>
  </si>
  <si>
    <t>АИК-банка</t>
  </si>
  <si>
    <t>Социјете Генерале-ВИЗА девизна</t>
  </si>
  <si>
    <t xml:space="preserve">              ЕУР-651</t>
  </si>
  <si>
    <t>Пазар манифестација</t>
  </si>
  <si>
    <t>Пазар угоститељства</t>
  </si>
  <si>
    <t xml:space="preserve"> </t>
  </si>
  <si>
    <t>Социјете Генерале-ЕУР</t>
  </si>
  <si>
    <t xml:space="preserve">                    ЕУР-71.461.01</t>
  </si>
  <si>
    <t xml:space="preserve">           ЕУР-912.3</t>
  </si>
  <si>
    <t xml:space="preserve">           ЕУР-3.62</t>
  </si>
  <si>
    <t>Датум:  03.02.2016 године</t>
  </si>
  <si>
    <t xml:space="preserve">                                                    Овлашћено лице: ____________________________________</t>
  </si>
  <si>
    <t>Образац 10</t>
  </si>
  <si>
    <t>ИЗВЕШТАЈ О ИНВЕСТИЦИЈАМА</t>
  </si>
  <si>
    <r>
      <t>Извршене исплате за инвестиције у основне фондове</t>
    </r>
    <r>
      <rPr>
        <vertAlign val="superscript"/>
        <sz val="11"/>
        <rFont val="Times New Roman"/>
        <family val="1"/>
      </rPr>
      <t>1</t>
    </r>
  </si>
  <si>
    <t>претходна година</t>
  </si>
  <si>
    <t>план за текућу годину</t>
  </si>
  <si>
    <t>31.03.201_</t>
  </si>
  <si>
    <t>30.06.201_</t>
  </si>
  <si>
    <t>30.09.201_</t>
  </si>
  <si>
    <t>31.12.201_</t>
  </si>
  <si>
    <t>Из сопствених средстава (динарских и девизних)</t>
  </si>
  <si>
    <t>Из удружених средстава (домаћих и страних суинвеститора)</t>
  </si>
  <si>
    <r>
      <t>Искоришћени финансијски кредити код домаћих и иностраних кредитора</t>
    </r>
    <r>
      <rPr>
        <vertAlign val="superscript"/>
        <sz val="11"/>
        <rFont val="Times New Roman"/>
        <family val="1"/>
      </rPr>
      <t>2</t>
    </r>
  </si>
  <si>
    <t>Из средстава државних органа и органа локалне самоуправе</t>
  </si>
  <si>
    <r>
      <t xml:space="preserve">1 </t>
    </r>
    <r>
      <rPr>
        <sz val="11"/>
        <rFont val="Times New Roman"/>
        <family val="1"/>
      </rPr>
      <t xml:space="preserve">ИЗВРШЕНЕ ИСПЛАТЕ ЗА ИНВЕСТИЦИЈЕ У ОСНОВНЕ ФОНДОВЕ приказује новчана улагања у основне фондове (у готовом новцу, чеком,вирманом или другим налогом ) у току године, без обзира на то када је извршена њихова изградња , израда или набавка. Исплатама се обухватају и отплате комерцијалних кредита и финансијског лизинга искоришћених у току године, као и исплаћене курсне разлике у текућој години, без обзира на то када су настале. Исплате из сопствених средстава обухватају динарска и девизна средства непосредног инвеститора : средства издвојена за амортизацију , средства буџета пренета  на рачун инвеститора и друга сопствена средства. Исплате из удружених средстава обухватају динарска и девизна средства домаћих и страних суинвеститора, као и физичких лица , удружена са средствима непосредног инвеститора на основу заједничког улагања. Исплате из кредита обухватају банкарске и финансијске кредите, као и финансијске кредите непосредно уговорене са иностраним фирмама. Исплате из средстава државних органа и јединица органа локалне самоуправе обухватају кредите добијене од државних органа и јединица органа локалне самоуправе, уговорене посредством банке или непосредно са или без обавезе враћања. 
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Обухватити само исплате извршене током извештајног периода (без пренетог салда, сторна и прекњижавања и без остварених али неплаћених инвестиција). У исплате за инвестиције укључују се курсне разлике које су плаћене у извештајном периоду и раније. Исплате за инвестиције не обухватају закуп опреме, објеката и сл. (оперативни лизинг), као ни ревалоризацију инвестиција.</t>
    </r>
  </si>
  <si>
    <t>ВРЕМЕНСКА РАЗГРАНИЧЕЊА ИЗМЕЂУ ИСПЛАТА ЗА ИНВЕСТИЦИЈЕ И ОСТВАРЕНИХ ИНВЕСТИЦИЈА*</t>
  </si>
  <si>
    <t>Исплаћено за инвестиције у основне фондове у извештајном периоду</t>
  </si>
  <si>
    <t>од тога: за извршење радова и набавке</t>
  </si>
  <si>
    <t>Извршени а неплаћени радови у току извештајног периода</t>
  </si>
  <si>
    <t>Вредност основних фондова произведених и задржаних за сопствену употребу у извештајном периоду</t>
  </si>
  <si>
    <t>Вредност основних фондова стечених трампом (компензацијом) у извештајном периоду</t>
  </si>
  <si>
    <t>Вредност основних фондова примљених као капитални трансфер у натури (хуманитарна помоћ, донације и др.)</t>
  </si>
  <si>
    <t>*ВРЕМЕНСКА РАЗГРАНИЧЕЊА ИЗМЕЂУ ИСПЛАТА ЗА ИНВЕСТИЦИЈЕ И ОСТВАРЕНИХ ИНВЕСТИЦИЈА СА СТАЊЕМ КРАЈЕМ ИЗВЕШТАЈНОГ ПЕРИОДА Приказује однос између извршених исплата у извештајној години и вредности физички остварених инвестиција у истом периоду,  уз временско разграничење на које се те исплате,  односно физички остварене инвестиције односе . Вредност физички остварених инвестиција током периода представља вредност ефективно извршене изградње, израде или набавке објеката, опреме и осталог,  без обзира на то да ли су завршене и да ли је извршена њихова исплата. Вредност набављеног инвестиционог добра обухвата цену произвођача, трговинску маржу, таксе, транспортне трошкове трошкове монтаже ,као и трошкове за израду студија,пројеката,инвестиционих елабората,експертиза ,технички преглед и трошкове преноса власништва. Порез на додату вредност (ПДВ) није укључен у ову вредност, осим у случају када пословни субјект нема права на одбитак претходног пореза.</t>
  </si>
  <si>
    <t>Овлашћено лице: ______________________________</t>
  </si>
  <si>
    <t>Образац 11</t>
  </si>
  <si>
    <t>ИЗВЕШТАЈ О СТАЊУ ПОЈЕДИНИХ ФИНАНСИЈСКИХ ИНСТРУМЕНАТА 
У БИЛАНСНОЈ АКТИВИ И ПАСИВИ ЈАВНОГ ПРЕДУЗЕЋА</t>
  </si>
  <si>
    <t>Р.бр.</t>
  </si>
  <si>
    <t>ФИНАНСИЈСКИ ИНСТРУМЕНТИ</t>
  </si>
  <si>
    <t>Веза АОП</t>
  </si>
  <si>
    <t>Бруто</t>
  </si>
  <si>
    <t>Исправка вредности</t>
  </si>
  <si>
    <t>Нето</t>
  </si>
  <si>
    <t>6 
(4-5)</t>
  </si>
  <si>
    <t>0--0</t>
  </si>
  <si>
    <t>КРАТКОРЧНИ ФИНАНСИЈСКИ ПЛАСМАНИ</t>
  </si>
  <si>
    <t>0063;0064;0065;0067</t>
  </si>
  <si>
    <t>1.1</t>
  </si>
  <si>
    <t>Пласмани сектору становништва</t>
  </si>
  <si>
    <t>1.2</t>
  </si>
  <si>
    <t>Пласмани јавним предузећима</t>
  </si>
  <si>
    <t>1.3</t>
  </si>
  <si>
    <t>Пласмани привредним друштвима</t>
  </si>
  <si>
    <t>1.4</t>
  </si>
  <si>
    <t>Остали пласмани</t>
  </si>
  <si>
    <t>ОСТАЛИ ДУГОРОЧНИ ФИНАНСИЈСКИ ПЛАСМАНИ</t>
  </si>
  <si>
    <t>0028;0029;0030;0033;0035;0036</t>
  </si>
  <si>
    <t>2.1</t>
  </si>
  <si>
    <t>2.2</t>
  </si>
  <si>
    <t>2.3</t>
  </si>
  <si>
    <t>2.4</t>
  </si>
  <si>
    <t>УЧЕШЋА У КАПИТАЛУ</t>
  </si>
  <si>
    <t>0025;0026;0027</t>
  </si>
  <si>
    <t>3.1</t>
  </si>
  <si>
    <t>Власнички удели у јавним предузећима</t>
  </si>
  <si>
    <t>3.2</t>
  </si>
  <si>
    <t>Власнички удели у привредним друштвима</t>
  </si>
  <si>
    <t>3.3</t>
  </si>
  <si>
    <t>Власнички удели у финансијским институцијама</t>
  </si>
  <si>
    <t>3.4</t>
  </si>
  <si>
    <t>Остала учешћа у капиталу</t>
  </si>
  <si>
    <t>ПОТРАЖИВАЊА ЗА ПРОДАТЕ ПРОИЗВОДЕ, РОБУ И УСЛУГЕ И ДАТИ АВАНСИ</t>
  </si>
  <si>
    <t>0009;0018;0023;0037;0038;0040;0050;0052;0054;0056;0058</t>
  </si>
  <si>
    <t>4.1</t>
  </si>
  <si>
    <t>Потраживања од сектора становништва</t>
  </si>
  <si>
    <t>4.2</t>
  </si>
  <si>
    <t>Потраживања од јавних предузећа</t>
  </si>
  <si>
    <t>4.3</t>
  </si>
  <si>
    <t xml:space="preserve">Потраживања од привредних друштава </t>
  </si>
  <si>
    <t>4.4</t>
  </si>
  <si>
    <t>Остала потраживања за продате производе, робу и услуге и дате авансе</t>
  </si>
  <si>
    <t>ОСТАЛА ПОТРАЖИВАЊА</t>
  </si>
  <si>
    <t>0039;0041;0059;0060;0070</t>
  </si>
  <si>
    <t>5.1</t>
  </si>
  <si>
    <t>5.2</t>
  </si>
  <si>
    <t>5.3</t>
  </si>
  <si>
    <t>5.4</t>
  </si>
  <si>
    <t>Потраживања од државних органа и организација и јединица локалне самоуправе</t>
  </si>
  <si>
    <t>5.5</t>
  </si>
  <si>
    <t>Остала потраживања</t>
  </si>
  <si>
    <t>КРАТКОРОЧНЕ ФИНАНСИЈСКЕ ОБАВЕЗЕ</t>
  </si>
  <si>
    <t>0444;0445;0446;0449</t>
  </si>
  <si>
    <t>6.1</t>
  </si>
  <si>
    <t>Примљени кредити и зајмови од привредних друштава</t>
  </si>
  <si>
    <t>6.2</t>
  </si>
  <si>
    <t>Примљени кредити и зајмови од финансијских институција</t>
  </si>
  <si>
    <t>6.3</t>
  </si>
  <si>
    <t>Остали примљени кредити и зајмови</t>
  </si>
  <si>
    <t>6.4</t>
  </si>
  <si>
    <t>Обавезе по краткорочним хартијама од вредности</t>
  </si>
  <si>
    <t>ДУГОРОЧНИ КРЕДИТИ И ОСТАЛЕ ДУГОРОЧНЕ ОБАВЕЗЕ</t>
  </si>
  <si>
    <t>0434;0435;0437;0439;0440</t>
  </si>
  <si>
    <t>7.1</t>
  </si>
  <si>
    <t>7.2</t>
  </si>
  <si>
    <t>7.3</t>
  </si>
  <si>
    <t>Остали примљени кредити и зајмови и дугорочне обавезе</t>
  </si>
  <si>
    <t>ОСНОВНИ КАПИТАЛ</t>
  </si>
  <si>
    <t>0403;0404;0405;0406;0407;0408;0410</t>
  </si>
  <si>
    <t>8.1</t>
  </si>
  <si>
    <t>Основни капитал у власништву републичких органа и организација</t>
  </si>
  <si>
    <t>8.2</t>
  </si>
  <si>
    <t>Основни капитал у власништву јединица локалне самоуправе и аутономне покрајине</t>
  </si>
  <si>
    <t>8.3</t>
  </si>
  <si>
    <t>Основни капитал у власништву осталих оснивача</t>
  </si>
  <si>
    <t>ОБАВЕЗЕ ИЗ ПОСЛОВАЊА</t>
  </si>
  <si>
    <t>0450;0452;0454;0456;0458</t>
  </si>
  <si>
    <t>9.1</t>
  </si>
  <si>
    <t>Обавезе према сектору становништва</t>
  </si>
  <si>
    <t>9.2</t>
  </si>
  <si>
    <t>Обавезе према јавним предузећима</t>
  </si>
  <si>
    <t>9.3</t>
  </si>
  <si>
    <t xml:space="preserve">Обавезе према привредним друштвима </t>
  </si>
  <si>
    <t>9.4</t>
  </si>
  <si>
    <t xml:space="preserve">Остале обавезе из пословања </t>
  </si>
  <si>
    <t xml:space="preserve">ОСТАЛЕ ОБАВЕЗЕ </t>
  </si>
  <si>
    <t>0459;0460;0461;0462</t>
  </si>
  <si>
    <t>10.1</t>
  </si>
  <si>
    <t>10.2</t>
  </si>
  <si>
    <t>10.3</t>
  </si>
  <si>
    <t>Обавезе према привредним друштвима</t>
  </si>
  <si>
    <t>10.4</t>
  </si>
  <si>
    <t xml:space="preserve">Обавезе према републичким органима и организацијама и јединицама локалне самоуправе </t>
  </si>
  <si>
    <t>10.5</t>
  </si>
  <si>
    <t>Остале обавезе</t>
  </si>
  <si>
    <t xml:space="preserve">                                  Овлашћено лице: _______________________________</t>
  </si>
  <si>
    <t xml:space="preserve">                                                                                              М.П.</t>
  </si>
  <si>
    <t xml:space="preserve">Датум:                                                                                                                                                  </t>
  </si>
  <si>
    <t>Стање на дан 30.09.2015. године*</t>
  </si>
  <si>
    <t>Стање на дан 31.12.2015. године**</t>
  </si>
  <si>
    <t>пензија</t>
  </si>
  <si>
    <t>радни однос</t>
  </si>
  <si>
    <t xml:space="preserve">Датум: 03.02.2016                                                                                                                                              </t>
  </si>
  <si>
    <t xml:space="preserve">Датум: </t>
  </si>
  <si>
    <t>Датум :03.02.2016 године</t>
  </si>
  <si>
    <t>Датум: 03.02.2016</t>
  </si>
  <si>
    <t>НАПОМЕНА: Број запослених 29.12.2015године је био 122 , након чега је двоје запослених отишло у пензију.</t>
  </si>
  <si>
    <t>напомена:Број запослених 29.12.2015године је био 122 , након чега је двоје запослених отишло у пензију.</t>
  </si>
  <si>
    <r>
      <rPr>
        <b/>
        <sz val="12"/>
        <rFont val="Times New Roman"/>
        <family val="1"/>
      </rPr>
      <t>НАПОМЕНА:</t>
    </r>
    <r>
      <rPr>
        <sz val="12"/>
        <rFont val="Times New Roman"/>
        <family val="1"/>
      </rPr>
      <t xml:space="preserve"> За потребе конгресног сектора од укупне реализације репрезентације утрошено је 263.095,00 рсд од чега за конгрес оралних хирурга  91.595,00 рсд и 171.500,00 рсд за конгрес дерматовенеролога.Овај износ покривен је из буџета конгреса и предвиђен је за те намене</t>
    </r>
  </si>
  <si>
    <t>Репрезентација у износу од 228.765 динара остварена ја на баровима Сава центра и уједно је и приход службе Угоститељства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</si>
</sst>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/"/>
    <numFmt numFmtId="165" formatCode="###########"/>
    <numFmt numFmtId="166" formatCode="#,##0;[Red]#,##0"/>
  </numFmts>
  <fonts count="41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Arial"/>
      <family val="2"/>
    </font>
    <font>
      <sz val="14"/>
      <name val="Times New Roman"/>
      <family val="1"/>
      <charset val="238"/>
    </font>
    <font>
      <sz val="12"/>
      <name val="Times New Roman"/>
      <family val="1"/>
    </font>
    <font>
      <i/>
      <sz val="14"/>
      <name val="Times New Roman"/>
      <family val="1"/>
      <charset val="238"/>
    </font>
    <font>
      <b/>
      <sz val="11"/>
      <name val="Times New Roman"/>
      <family val="1"/>
    </font>
    <font>
      <b/>
      <sz val="14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sz val="1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8"/>
      <name val="Times New Roman"/>
      <family val="1"/>
    </font>
    <font>
      <sz val="18"/>
      <color theme="1"/>
      <name val="Times New Roman"/>
      <family val="1"/>
    </font>
    <font>
      <sz val="14"/>
      <color indexed="8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  <charset val="238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sz val="16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9"/>
      <color indexed="81"/>
      <name val="Tahoma"/>
      <family val="2"/>
    </font>
    <font>
      <sz val="11"/>
      <name val="Times New Roman"/>
      <family val="1"/>
    </font>
    <font>
      <vertAlign val="superscript"/>
      <sz val="11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</font>
    <font>
      <strike/>
      <sz val="12"/>
      <color indexed="8"/>
      <name val="Times New Roman"/>
      <family val="1"/>
    </font>
    <font>
      <b/>
      <sz val="14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/>
  </cellStyleXfs>
  <cellXfs count="527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/>
    <xf numFmtId="3" fontId="0" fillId="0" borderId="0" xfId="0" applyNumberFormat="1"/>
    <xf numFmtId="3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right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wrapText="1"/>
    </xf>
    <xf numFmtId="0" fontId="2" fillId="0" borderId="8" xfId="0" applyFont="1" applyFill="1" applyBorder="1" applyAlignment="1">
      <alignment horizontal="center" wrapText="1"/>
    </xf>
    <xf numFmtId="0" fontId="4" fillId="0" borderId="8" xfId="0" applyFont="1" applyBorder="1" applyAlignment="1">
      <alignment vertical="center" wrapText="1"/>
    </xf>
    <xf numFmtId="3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3" fontId="7" fillId="0" borderId="8" xfId="0" applyNumberFormat="1" applyFont="1" applyFill="1" applyBorder="1" applyAlignment="1">
      <alignment horizontal="center" vertical="center" wrapText="1"/>
    </xf>
    <xf numFmtId="4" fontId="7" fillId="0" borderId="1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wrapText="1"/>
    </xf>
    <xf numFmtId="0" fontId="8" fillId="0" borderId="8" xfId="0" applyFont="1" applyFill="1" applyBorder="1" applyAlignment="1">
      <alignment horizont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7" fillId="0" borderId="8" xfId="0" quotePrefix="1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/>
    </xf>
    <xf numFmtId="3" fontId="7" fillId="0" borderId="8" xfId="0" applyNumberFormat="1" applyFont="1" applyFill="1" applyBorder="1" applyAlignment="1">
      <alignment horizontal="center" vertical="center"/>
    </xf>
    <xf numFmtId="0" fontId="7" fillId="0" borderId="0" xfId="0" applyFont="1"/>
    <xf numFmtId="3" fontId="7" fillId="0" borderId="0" xfId="0" applyNumberFormat="1" applyFont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wrapText="1"/>
    </xf>
    <xf numFmtId="0" fontId="8" fillId="0" borderId="14" xfId="0" applyFont="1" applyFill="1" applyBorder="1" applyAlignment="1">
      <alignment horizontal="left" wrapText="1"/>
    </xf>
    <xf numFmtId="0" fontId="8" fillId="0" borderId="14" xfId="0" applyFont="1" applyFill="1" applyBorder="1" applyAlignment="1">
      <alignment horizontal="center" wrapText="1"/>
    </xf>
    <xf numFmtId="3" fontId="1" fillId="0" borderId="14" xfId="0" applyNumberFormat="1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3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Fill="1" applyAlignment="1">
      <alignment horizontal="right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3" fontId="7" fillId="0" borderId="0" xfId="0" applyNumberFormat="1" applyFont="1" applyFill="1" applyAlignment="1">
      <alignment horizontal="right" vertical="center"/>
    </xf>
    <xf numFmtId="3" fontId="10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8" xfId="0" applyFont="1" applyBorder="1" applyAlignment="1">
      <alignment horizontal="center" vertical="center" wrapText="1"/>
    </xf>
    <xf numFmtId="3" fontId="11" fillId="0" borderId="8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/>
    </xf>
    <xf numFmtId="3" fontId="12" fillId="0" borderId="8" xfId="0" applyNumberFormat="1" applyFont="1" applyBorder="1" applyAlignment="1">
      <alignment horizontal="center" wrapText="1"/>
    </xf>
    <xf numFmtId="3" fontId="7" fillId="0" borderId="8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3" fontId="7" fillId="0" borderId="8" xfId="0" applyNumberFormat="1" applyFont="1" applyBorder="1" applyAlignment="1">
      <alignment horizontal="center" wrapText="1"/>
    </xf>
    <xf numFmtId="3" fontId="12" fillId="0" borderId="8" xfId="0" applyNumberFormat="1" applyFont="1" applyFill="1" applyBorder="1" applyAlignment="1">
      <alignment horizontal="center" wrapText="1"/>
    </xf>
    <xf numFmtId="3" fontId="7" fillId="0" borderId="8" xfId="0" applyNumberFormat="1" applyFont="1" applyFill="1" applyBorder="1" applyAlignment="1" applyProtection="1">
      <alignment horizontal="center"/>
    </xf>
    <xf numFmtId="3" fontId="13" fillId="0" borderId="8" xfId="0" applyNumberFormat="1" applyFont="1" applyFill="1" applyBorder="1" applyAlignment="1">
      <alignment horizontal="center" wrapText="1"/>
    </xf>
    <xf numFmtId="3" fontId="7" fillId="2" borderId="8" xfId="0" applyNumberFormat="1" applyFont="1" applyFill="1" applyBorder="1" applyAlignment="1">
      <alignment horizontal="center" wrapText="1"/>
    </xf>
    <xf numFmtId="3" fontId="13" fillId="0" borderId="8" xfId="0" applyNumberFormat="1" applyFont="1" applyBorder="1" applyAlignment="1">
      <alignment horizontal="center" wrapText="1"/>
    </xf>
    <xf numFmtId="0" fontId="7" fillId="0" borderId="8" xfId="0" applyFont="1" applyFill="1" applyBorder="1" applyAlignment="1">
      <alignment vertical="center" wrapText="1"/>
    </xf>
    <xf numFmtId="0" fontId="7" fillId="2" borderId="0" xfId="0" applyFont="1" applyFill="1" applyAlignment="1">
      <alignment vertical="center"/>
    </xf>
    <xf numFmtId="3" fontId="14" fillId="0" borderId="8" xfId="0" applyNumberFormat="1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3" fontId="13" fillId="0" borderId="8" xfId="0" applyNumberFormat="1" applyFont="1" applyBorder="1" applyAlignment="1" applyProtection="1">
      <alignment horizontal="center" wrapText="1"/>
      <protection locked="0" hidden="1"/>
    </xf>
    <xf numFmtId="0" fontId="4" fillId="0" borderId="7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horizontal="center" wrapText="1"/>
    </xf>
    <xf numFmtId="4" fontId="7" fillId="0" borderId="12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vertical="center"/>
    </xf>
    <xf numFmtId="3" fontId="13" fillId="0" borderId="8" xfId="0" applyNumberFormat="1" applyFont="1" applyBorder="1" applyAlignment="1" applyProtection="1">
      <alignment horizontal="center" wrapText="1"/>
      <protection locked="0"/>
    </xf>
    <xf numFmtId="166" fontId="13" fillId="0" borderId="8" xfId="0" applyNumberFormat="1" applyFont="1" applyBorder="1" applyAlignment="1" applyProtection="1">
      <alignment horizontal="center" wrapText="1"/>
      <protection locked="0"/>
    </xf>
    <xf numFmtId="0" fontId="4" fillId="0" borderId="8" xfId="0" applyFont="1" applyFill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/>
    </xf>
    <xf numFmtId="3" fontId="7" fillId="2" borderId="8" xfId="0" applyNumberFormat="1" applyFont="1" applyFill="1" applyBorder="1" applyAlignment="1">
      <alignment horizontal="center"/>
    </xf>
    <xf numFmtId="3" fontId="13" fillId="2" borderId="8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49" fontId="7" fillId="0" borderId="14" xfId="0" applyNumberFormat="1" applyFont="1" applyFill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" fontId="18" fillId="0" borderId="12" xfId="0" applyNumberFormat="1" applyFont="1" applyBorder="1" applyAlignment="1">
      <alignment horizontal="center" wrapText="1"/>
    </xf>
    <xf numFmtId="0" fontId="19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wrapText="1"/>
    </xf>
    <xf numFmtId="4" fontId="15" fillId="0" borderId="12" xfId="0" applyNumberFormat="1" applyFont="1" applyBorder="1" applyAlignment="1">
      <alignment horizontal="center" wrapText="1"/>
    </xf>
    <xf numFmtId="0" fontId="17" fillId="0" borderId="7" xfId="0" applyFont="1" applyBorder="1" applyAlignment="1">
      <alignment vertical="center" wrapText="1"/>
    </xf>
    <xf numFmtId="3" fontId="15" fillId="2" borderId="8" xfId="0" applyNumberFormat="1" applyFont="1" applyFill="1" applyBorder="1" applyAlignment="1">
      <alignment horizontal="center" wrapText="1"/>
    </xf>
    <xf numFmtId="0" fontId="8" fillId="0" borderId="13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/>
    </xf>
    <xf numFmtId="0" fontId="16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horizontal="center" vertical="center" wrapText="1"/>
    </xf>
    <xf numFmtId="3" fontId="15" fillId="0" borderId="14" xfId="0" applyNumberFormat="1" applyFont="1" applyBorder="1" applyAlignment="1">
      <alignment horizont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3" fontId="3" fillId="0" borderId="0" xfId="0" applyNumberFormat="1" applyFont="1" applyAlignment="1">
      <alignment horizontal="right"/>
    </xf>
    <xf numFmtId="0" fontId="1" fillId="0" borderId="0" xfId="0" applyFont="1" applyBorder="1"/>
    <xf numFmtId="49" fontId="7" fillId="3" borderId="8" xfId="1" applyNumberFormat="1" applyFont="1" applyFill="1" applyBorder="1" applyAlignment="1">
      <alignment horizontal="center"/>
    </xf>
    <xf numFmtId="0" fontId="7" fillId="3" borderId="8" xfId="1" applyFont="1" applyFill="1" applyBorder="1" applyAlignment="1">
      <alignment horizontal="left" vertical="center" wrapText="1"/>
    </xf>
    <xf numFmtId="4" fontId="7" fillId="0" borderId="8" xfId="0" applyNumberFormat="1" applyFont="1" applyBorder="1" applyAlignment="1">
      <alignment horizontal="right" vertical="center" wrapText="1"/>
    </xf>
    <xf numFmtId="4" fontId="7" fillId="0" borderId="8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8" xfId="0" applyFont="1" applyBorder="1" applyAlignment="1">
      <alignment horizontal="center" vertical="center" wrapText="1"/>
    </xf>
    <xf numFmtId="49" fontId="7" fillId="3" borderId="8" xfId="1" applyNumberFormat="1" applyFont="1" applyFill="1" applyBorder="1" applyAlignment="1">
      <alignment horizontal="center" vertical="center" wrapText="1"/>
    </xf>
    <xf numFmtId="3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3" borderId="8" xfId="1" applyFont="1" applyFill="1" applyBorder="1" applyAlignment="1"/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right" vertical="center"/>
    </xf>
    <xf numFmtId="0" fontId="7" fillId="3" borderId="8" xfId="1" applyFont="1" applyFill="1" applyBorder="1" applyAlignment="1">
      <alignment horizontal="left" wrapText="1"/>
    </xf>
    <xf numFmtId="0" fontId="7" fillId="3" borderId="8" xfId="1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3" fontId="7" fillId="0" borderId="8" xfId="0" applyNumberFormat="1" applyFont="1" applyFill="1" applyBorder="1" applyAlignment="1">
      <alignment vertical="center" wrapText="1"/>
    </xf>
    <xf numFmtId="4" fontId="7" fillId="0" borderId="8" xfId="0" applyNumberFormat="1" applyFont="1" applyFill="1" applyBorder="1" applyAlignment="1">
      <alignment horizontal="right" vertical="center" wrapText="1"/>
    </xf>
    <xf numFmtId="4" fontId="7" fillId="0" borderId="8" xfId="0" applyNumberFormat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left"/>
    </xf>
    <xf numFmtId="0" fontId="7" fillId="0" borderId="0" xfId="0" applyFont="1" applyBorder="1" applyAlignment="1">
      <alignment vertical="center"/>
    </xf>
    <xf numFmtId="4" fontId="7" fillId="0" borderId="8" xfId="0" applyNumberFormat="1" applyFont="1" applyBorder="1" applyAlignment="1">
      <alignment vertical="center" wrapText="1"/>
    </xf>
    <xf numFmtId="49" fontId="7" fillId="3" borderId="0" xfId="1" applyNumberFormat="1" applyFont="1" applyFill="1" applyBorder="1" applyAlignment="1">
      <alignment horizontal="center"/>
    </xf>
    <xf numFmtId="0" fontId="7" fillId="3" borderId="0" xfId="1" applyFont="1" applyFill="1" applyBorder="1" applyAlignment="1">
      <alignment horizontal="left" wrapText="1"/>
    </xf>
    <xf numFmtId="3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3" fontId="7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3" fontId="1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Border="1"/>
    <xf numFmtId="0" fontId="4" fillId="0" borderId="0" xfId="0" applyFont="1" applyBorder="1" applyAlignme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49" fontId="7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right"/>
    </xf>
    <xf numFmtId="0" fontId="7" fillId="0" borderId="8" xfId="0" applyFont="1" applyBorder="1"/>
    <xf numFmtId="0" fontId="7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/>
    </xf>
    <xf numFmtId="49" fontId="4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/>
    <xf numFmtId="0" fontId="4" fillId="0" borderId="0" xfId="0" applyFont="1" applyBorder="1"/>
    <xf numFmtId="49" fontId="7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14" fontId="7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justify"/>
    </xf>
    <xf numFmtId="0" fontId="3" fillId="0" borderId="0" xfId="0" applyFont="1" applyAlignment="1">
      <alignment horizontal="center"/>
    </xf>
    <xf numFmtId="0" fontId="1" fillId="0" borderId="8" xfId="0" applyFont="1" applyBorder="1" applyAlignment="1">
      <alignment horizontal="center" vertical="top" wrapText="1"/>
    </xf>
    <xf numFmtId="49" fontId="1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justify" vertical="top" wrapText="1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3" fillId="0" borderId="0" xfId="0" applyFont="1"/>
    <xf numFmtId="2" fontId="13" fillId="0" borderId="0" xfId="0" applyNumberFormat="1" applyFont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/>
    <xf numFmtId="49" fontId="8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 textRotation="90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4" fontId="8" fillId="0" borderId="8" xfId="0" applyNumberFormat="1" applyFont="1" applyFill="1" applyBorder="1" applyAlignment="1">
      <alignment horizontal="center" vertical="center" wrapText="1"/>
    </xf>
    <xf numFmtId="4" fontId="8" fillId="0" borderId="12" xfId="0" applyNumberFormat="1" applyFont="1" applyBorder="1" applyAlignment="1">
      <alignment horizontal="center" vertical="center"/>
    </xf>
    <xf numFmtId="0" fontId="8" fillId="0" borderId="14" xfId="0" applyFont="1" applyBorder="1"/>
    <xf numFmtId="0" fontId="8" fillId="0" borderId="12" xfId="0" applyFont="1" applyBorder="1"/>
    <xf numFmtId="3" fontId="8" fillId="0" borderId="8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Border="1" applyAlignment="1">
      <alignment horizontal="center"/>
    </xf>
    <xf numFmtId="0" fontId="23" fillId="0" borderId="0" xfId="0" applyFont="1" applyBorder="1" applyAlignment="1">
      <alignment horizontal="right"/>
    </xf>
    <xf numFmtId="0" fontId="3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5" fillId="0" borderId="8" xfId="0" applyFont="1" applyBorder="1" applyAlignment="1">
      <alignment horizontal="left" vertical="center" wrapText="1"/>
    </xf>
    <xf numFmtId="0" fontId="25" fillId="0" borderId="8" xfId="0" applyFont="1" applyBorder="1" applyAlignment="1">
      <alignment vertical="center" wrapText="1"/>
    </xf>
    <xf numFmtId="4" fontId="25" fillId="0" borderId="8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4" fontId="25" fillId="0" borderId="8" xfId="0" applyNumberFormat="1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 wrapText="1"/>
    </xf>
    <xf numFmtId="0" fontId="26" fillId="0" borderId="8" xfId="0" applyFont="1" applyBorder="1"/>
    <xf numFmtId="49" fontId="3" fillId="0" borderId="0" xfId="0" applyNumberFormat="1" applyFont="1"/>
    <xf numFmtId="0" fontId="6" fillId="0" borderId="0" xfId="0" applyFont="1"/>
    <xf numFmtId="0" fontId="8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8" fillId="0" borderId="8" xfId="0" applyFont="1" applyBorder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49" fontId="1" fillId="0" borderId="0" xfId="0" applyNumberFormat="1" applyFont="1"/>
    <xf numFmtId="0" fontId="2" fillId="0" borderId="8" xfId="0" applyFont="1" applyBorder="1"/>
    <xf numFmtId="0" fontId="28" fillId="0" borderId="8" xfId="0" applyFont="1" applyBorder="1"/>
    <xf numFmtId="0" fontId="8" fillId="0" borderId="0" xfId="0" applyFont="1" applyBorder="1"/>
    <xf numFmtId="0" fontId="28" fillId="0" borderId="9" xfId="0" applyFont="1" applyBorder="1"/>
    <xf numFmtId="0" fontId="2" fillId="0" borderId="9" xfId="0" applyFont="1" applyBorder="1"/>
    <xf numFmtId="0" fontId="2" fillId="0" borderId="0" xfId="0" applyFont="1" applyFill="1" applyBorder="1"/>
    <xf numFmtId="0" fontId="29" fillId="0" borderId="0" xfId="0" applyFont="1"/>
    <xf numFmtId="49" fontId="29" fillId="0" borderId="0" xfId="0" applyNumberFormat="1" applyFont="1"/>
    <xf numFmtId="0" fontId="30" fillId="0" borderId="0" xfId="0" applyFont="1"/>
    <xf numFmtId="49" fontId="30" fillId="0" borderId="0" xfId="0" applyNumberFormat="1" applyFont="1"/>
    <xf numFmtId="0" fontId="31" fillId="0" borderId="0" xfId="0" applyFont="1"/>
    <xf numFmtId="0" fontId="32" fillId="0" borderId="0" xfId="0" applyFont="1" applyAlignment="1">
      <alignment horizontal="right"/>
    </xf>
    <xf numFmtId="0" fontId="30" fillId="0" borderId="8" xfId="0" applyFont="1" applyBorder="1" applyAlignment="1">
      <alignment horizontal="center" vertical="center" wrapText="1"/>
    </xf>
    <xf numFmtId="49" fontId="30" fillId="0" borderId="8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49" fontId="29" fillId="0" borderId="8" xfId="0" applyNumberFormat="1" applyFont="1" applyBorder="1" applyAlignment="1">
      <alignment horizontal="center" vertical="center"/>
    </xf>
    <xf numFmtId="0" fontId="29" fillId="0" borderId="8" xfId="0" applyFont="1" applyBorder="1"/>
    <xf numFmtId="0" fontId="29" fillId="0" borderId="8" xfId="0" applyFont="1" applyBorder="1" applyAlignment="1"/>
    <xf numFmtId="0" fontId="29" fillId="0" borderId="8" xfId="0" applyFont="1" applyBorder="1" applyAlignment="1">
      <alignment horizontal="right"/>
    </xf>
    <xf numFmtId="0" fontId="29" fillId="0" borderId="8" xfId="0" applyFont="1" applyBorder="1" applyAlignment="1">
      <alignment horizontal="center"/>
    </xf>
    <xf numFmtId="49" fontId="29" fillId="0" borderId="29" xfId="0" applyNumberFormat="1" applyFont="1" applyBorder="1" applyAlignment="1">
      <alignment horizontal="center" vertical="center"/>
    </xf>
    <xf numFmtId="4" fontId="29" fillId="0" borderId="8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horizontal="center" vertical="center"/>
    </xf>
    <xf numFmtId="0" fontId="29" fillId="0" borderId="0" xfId="0" applyFont="1" applyAlignment="1">
      <alignment horizontal="right"/>
    </xf>
    <xf numFmtId="0" fontId="10" fillId="0" borderId="0" xfId="0" applyFont="1"/>
    <xf numFmtId="0" fontId="34" fillId="0" borderId="0" xfId="0" applyFont="1"/>
    <xf numFmtId="0" fontId="10" fillId="0" borderId="0" xfId="0" applyFont="1" applyAlignment="1">
      <alignment horizontal="right"/>
    </xf>
    <xf numFmtId="0" fontId="34" fillId="0" borderId="37" xfId="0" applyFont="1" applyBorder="1" applyAlignment="1">
      <alignment horizontal="center" vertical="center"/>
    </xf>
    <xf numFmtId="0" fontId="34" fillId="0" borderId="38" xfId="0" applyFont="1" applyBorder="1" applyAlignment="1">
      <alignment horizontal="center"/>
    </xf>
    <xf numFmtId="0" fontId="34" fillId="0" borderId="39" xfId="0" applyFont="1" applyBorder="1" applyAlignment="1">
      <alignment horizontal="center"/>
    </xf>
    <xf numFmtId="0" fontId="34" fillId="0" borderId="9" xfId="0" applyFont="1" applyBorder="1" applyAlignment="1">
      <alignment horizontal="left" indent="3"/>
    </xf>
    <xf numFmtId="0" fontId="34" fillId="0" borderId="9" xfId="0" applyFont="1" applyBorder="1"/>
    <xf numFmtId="0" fontId="34" fillId="0" borderId="11" xfId="0" applyFont="1" applyBorder="1"/>
    <xf numFmtId="0" fontId="34" fillId="0" borderId="8" xfId="0" applyFont="1" applyBorder="1" applyAlignment="1">
      <alignment horizontal="left" indent="3"/>
    </xf>
    <xf numFmtId="0" fontId="34" fillId="0" borderId="8" xfId="0" applyFont="1" applyBorder="1"/>
    <xf numFmtId="0" fontId="34" fillId="0" borderId="12" xfId="0" applyFont="1" applyBorder="1"/>
    <xf numFmtId="0" fontId="34" fillId="0" borderId="14" xfId="0" applyFont="1" applyBorder="1" applyAlignment="1">
      <alignment horizontal="left" indent="3"/>
    </xf>
    <xf numFmtId="0" fontId="34" fillId="0" borderId="14" xfId="0" applyFont="1" applyBorder="1"/>
    <xf numFmtId="0" fontId="34" fillId="0" borderId="25" xfId="0" applyFont="1" applyBorder="1"/>
    <xf numFmtId="0" fontId="34" fillId="0" borderId="9" xfId="0" applyFont="1" applyBorder="1" applyAlignment="1">
      <alignment horizontal="left"/>
    </xf>
    <xf numFmtId="0" fontId="34" fillId="0" borderId="8" xfId="0" applyFont="1" applyBorder="1" applyAlignment="1">
      <alignment horizontal="left" indent="2"/>
    </xf>
    <xf numFmtId="0" fontId="34" fillId="0" borderId="8" xfId="0" applyFont="1" applyBorder="1" applyAlignment="1">
      <alignment horizontal="left"/>
    </xf>
    <xf numFmtId="0" fontId="34" fillId="0" borderId="14" xfId="0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/>
    <xf numFmtId="0" fontId="8" fillId="0" borderId="0" xfId="0" applyFont="1" applyBorder="1" applyAlignment="1">
      <alignment vertical="top" wrapText="1"/>
    </xf>
    <xf numFmtId="0" fontId="36" fillId="0" borderId="0" xfId="0" applyFont="1"/>
    <xf numFmtId="0" fontId="37" fillId="0" borderId="0" xfId="0" applyFont="1" applyAlignment="1">
      <alignment horizontal="right"/>
    </xf>
    <xf numFmtId="0" fontId="6" fillId="0" borderId="0" xfId="0" applyFont="1" applyAlignment="1"/>
    <xf numFmtId="0" fontId="36" fillId="0" borderId="0" xfId="0" applyFont="1" applyBorder="1"/>
    <xf numFmtId="0" fontId="36" fillId="0" borderId="0" xfId="0" applyFont="1" applyAlignment="1">
      <alignment horizontal="right"/>
    </xf>
    <xf numFmtId="0" fontId="36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38" fillId="0" borderId="8" xfId="0" applyFont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8" xfId="0" applyFont="1" applyFill="1" applyBorder="1" applyAlignment="1">
      <alignment horizontal="center" vertical="center"/>
    </xf>
    <xf numFmtId="0" fontId="38" fillId="0" borderId="8" xfId="0" applyNumberFormat="1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/>
    </xf>
    <xf numFmtId="49" fontId="36" fillId="0" borderId="8" xfId="0" applyNumberFormat="1" applyFont="1" applyBorder="1" applyAlignment="1">
      <alignment horizontal="center"/>
    </xf>
    <xf numFmtId="0" fontId="36" fillId="0" borderId="8" xfId="0" applyFont="1" applyBorder="1"/>
    <xf numFmtId="0" fontId="36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" fontId="38" fillId="0" borderId="8" xfId="0" applyNumberFormat="1" applyFont="1" applyBorder="1" applyAlignment="1">
      <alignment horizontal="center" vertical="center"/>
    </xf>
    <xf numFmtId="1" fontId="38" fillId="0" borderId="8" xfId="0" applyNumberFormat="1" applyFont="1" applyBorder="1" applyAlignment="1">
      <alignment horizontal="center"/>
    </xf>
    <xf numFmtId="0" fontId="38" fillId="0" borderId="0" xfId="0" applyFont="1" applyFill="1" applyBorder="1" applyAlignment="1">
      <alignment horizontal="left" vertical="center" wrapText="1"/>
    </xf>
    <xf numFmtId="0" fontId="36" fillId="0" borderId="0" xfId="0" applyFont="1" applyBorder="1" applyAlignment="1">
      <alignment wrapText="1"/>
    </xf>
    <xf numFmtId="49" fontId="38" fillId="0" borderId="8" xfId="0" applyNumberFormat="1" applyFont="1" applyFill="1" applyBorder="1" applyAlignment="1">
      <alignment horizontal="center"/>
    </xf>
    <xf numFmtId="0" fontId="2" fillId="0" borderId="8" xfId="0" applyFont="1" applyFill="1" applyBorder="1"/>
    <xf numFmtId="49" fontId="36" fillId="0" borderId="8" xfId="0" applyNumberFormat="1" applyFont="1" applyFill="1" applyBorder="1" applyAlignment="1">
      <alignment horizontal="center"/>
    </xf>
    <xf numFmtId="0" fontId="36" fillId="0" borderId="8" xfId="0" applyFont="1" applyFill="1" applyBorder="1"/>
    <xf numFmtId="49" fontId="38" fillId="0" borderId="8" xfId="0" applyNumberFormat="1" applyFont="1" applyBorder="1" applyAlignment="1">
      <alignment horizontal="center" vertical="center"/>
    </xf>
    <xf numFmtId="49" fontId="38" fillId="0" borderId="8" xfId="0" applyNumberFormat="1" applyFont="1" applyBorder="1" applyAlignment="1">
      <alignment horizontal="center"/>
    </xf>
    <xf numFmtId="0" fontId="38" fillId="0" borderId="8" xfId="0" applyFont="1" applyFill="1" applyBorder="1" applyAlignment="1">
      <alignment vertical="center" wrapText="1"/>
    </xf>
    <xf numFmtId="49" fontId="36" fillId="0" borderId="8" xfId="0" applyNumberFormat="1" applyFont="1" applyBorder="1" applyAlignment="1">
      <alignment horizontal="center" vertical="center"/>
    </xf>
    <xf numFmtId="0" fontId="36" fillId="0" borderId="8" xfId="0" applyFont="1" applyBorder="1" applyAlignment="1">
      <alignment wrapText="1"/>
    </xf>
    <xf numFmtId="0" fontId="38" fillId="0" borderId="0" xfId="0" applyFont="1" applyFill="1" applyBorder="1" applyAlignment="1">
      <alignment horizontal="center"/>
    </xf>
    <xf numFmtId="49" fontId="36" fillId="0" borderId="8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/>
    <xf numFmtId="49" fontId="39" fillId="0" borderId="8" xfId="0" applyNumberFormat="1" applyFont="1" applyFill="1" applyBorder="1" applyAlignment="1">
      <alignment horizontal="center"/>
    </xf>
    <xf numFmtId="0" fontId="36" fillId="0" borderId="8" xfId="0" applyFont="1" applyFill="1" applyBorder="1" applyAlignment="1">
      <alignment wrapText="1"/>
    </xf>
    <xf numFmtId="49" fontId="38" fillId="0" borderId="8" xfId="0" applyNumberFormat="1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left" vertical="center" wrapText="1"/>
    </xf>
    <xf numFmtId="0" fontId="3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9" fillId="0" borderId="32" xfId="0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 wrapText="1"/>
    </xf>
    <xf numFmtId="4" fontId="11" fillId="0" borderId="8" xfId="0" quotePrefix="1" applyNumberFormat="1" applyFont="1" applyFill="1" applyBorder="1" applyAlignment="1">
      <alignment horizontal="center" vertical="center" wrapText="1"/>
    </xf>
    <xf numFmtId="4" fontId="20" fillId="0" borderId="8" xfId="0" applyNumberFormat="1" applyFont="1" applyFill="1" applyBorder="1" applyAlignment="1">
      <alignment horizontal="center"/>
    </xf>
    <xf numFmtId="4" fontId="20" fillId="0" borderId="8" xfId="0" applyNumberFormat="1" applyFont="1" applyBorder="1" applyAlignment="1">
      <alignment horizontal="center"/>
    </xf>
    <xf numFmtId="0" fontId="11" fillId="0" borderId="8" xfId="0" quotePrefix="1" applyFont="1" applyFill="1" applyBorder="1" applyAlignment="1">
      <alignment horizontal="center" vertical="center" wrapText="1"/>
    </xf>
    <xf numFmtId="3" fontId="20" fillId="0" borderId="8" xfId="0" applyNumberFormat="1" applyFont="1" applyFill="1" applyBorder="1" applyAlignment="1">
      <alignment horizontal="center"/>
    </xf>
    <xf numFmtId="0" fontId="20" fillId="0" borderId="8" xfId="0" applyFont="1" applyBorder="1" applyAlignment="1">
      <alignment horizontal="center"/>
    </xf>
    <xf numFmtId="3" fontId="20" fillId="0" borderId="8" xfId="0" applyNumberFormat="1" applyFont="1" applyBorder="1" applyAlignment="1">
      <alignment horizontal="center"/>
    </xf>
    <xf numFmtId="0" fontId="11" fillId="0" borderId="8" xfId="0" quotePrefix="1" applyFont="1" applyFill="1" applyBorder="1" applyAlignment="1">
      <alignment horizontal="center"/>
    </xf>
    <xf numFmtId="0" fontId="20" fillId="0" borderId="8" xfId="0" applyFont="1" applyFill="1" applyBorder="1" applyAlignment="1">
      <alignment horizontal="center"/>
    </xf>
    <xf numFmtId="4" fontId="40" fillId="0" borderId="8" xfId="0" applyNumberFormat="1" applyFont="1" applyFill="1" applyBorder="1" applyAlignment="1">
      <alignment horizontal="center"/>
    </xf>
    <xf numFmtId="4" fontId="40" fillId="0" borderId="8" xfId="0" quotePrefix="1" applyNumberFormat="1" applyFont="1" applyFill="1" applyBorder="1" applyAlignment="1">
      <alignment horizontal="center"/>
    </xf>
    <xf numFmtId="4" fontId="20" fillId="0" borderId="8" xfId="0" applyNumberFormat="1" applyFont="1" applyBorder="1" applyAlignment="1">
      <alignment horizontal="center" wrapText="1"/>
    </xf>
    <xf numFmtId="4" fontId="11" fillId="0" borderId="8" xfId="0" quotePrefix="1" applyNumberFormat="1" applyFont="1" applyFill="1" applyBorder="1" applyAlignment="1">
      <alignment horizontal="center"/>
    </xf>
    <xf numFmtId="0" fontId="20" fillId="0" borderId="8" xfId="0" applyFont="1" applyFill="1" applyBorder="1"/>
    <xf numFmtId="0" fontId="20" fillId="0" borderId="8" xfId="0" applyFont="1" applyFill="1" applyBorder="1" applyAlignment="1">
      <alignment wrapText="1"/>
    </xf>
    <xf numFmtId="0" fontId="40" fillId="0" borderId="8" xfId="0" applyFont="1" applyFill="1" applyBorder="1" applyAlignment="1">
      <alignment horizontal="center" vertical="center"/>
    </xf>
    <xf numFmtId="3" fontId="40" fillId="0" borderId="8" xfId="0" applyNumberFormat="1" applyFont="1" applyFill="1" applyBorder="1" applyAlignment="1">
      <alignment horizontal="center"/>
    </xf>
    <xf numFmtId="4" fontId="11" fillId="0" borderId="8" xfId="0" quotePrefix="1" applyNumberFormat="1" applyFont="1" applyFill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 wrapText="1"/>
    </xf>
    <xf numFmtId="4" fontId="40" fillId="0" borderId="8" xfId="0" applyNumberFormat="1" applyFont="1" applyFill="1" applyBorder="1" applyAlignment="1">
      <alignment horizontal="center" wrapText="1"/>
    </xf>
    <xf numFmtId="4" fontId="11" fillId="0" borderId="8" xfId="0" applyNumberFormat="1" applyFont="1" applyFill="1" applyBorder="1" applyAlignment="1">
      <alignment horizontal="center"/>
    </xf>
    <xf numFmtId="49" fontId="11" fillId="0" borderId="8" xfId="0" quotePrefix="1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/>
    <xf numFmtId="49" fontId="11" fillId="0" borderId="8" xfId="0" quotePrefix="1" applyNumberFormat="1" applyFont="1" applyFill="1" applyBorder="1" applyAlignment="1">
      <alignment horizontal="center"/>
    </xf>
    <xf numFmtId="49" fontId="20" fillId="0" borderId="8" xfId="0" applyNumberFormat="1" applyFont="1" applyFill="1" applyBorder="1"/>
    <xf numFmtId="49" fontId="40" fillId="0" borderId="8" xfId="0" quotePrefix="1" applyNumberFormat="1" applyFont="1" applyFill="1" applyBorder="1" applyAlignment="1">
      <alignment horizontal="center" vertical="center" wrapText="1"/>
    </xf>
    <xf numFmtId="49" fontId="20" fillId="0" borderId="8" xfId="0" applyNumberFormat="1" applyFont="1" applyBorder="1" applyAlignment="1">
      <alignment wrapText="1"/>
    </xf>
    <xf numFmtId="49" fontId="11" fillId="0" borderId="8" xfId="0" quotePrefix="1" applyNumberFormat="1" applyFont="1" applyFill="1" applyBorder="1" applyAlignment="1">
      <alignment horizontal="center" wrapText="1"/>
    </xf>
    <xf numFmtId="49" fontId="20" fillId="0" borderId="8" xfId="0" applyNumberFormat="1" applyFont="1" applyFill="1" applyBorder="1" applyAlignment="1">
      <alignment wrapText="1"/>
    </xf>
    <xf numFmtId="49" fontId="40" fillId="0" borderId="8" xfId="0" applyNumberFormat="1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 wrapText="1"/>
    </xf>
    <xf numFmtId="49" fontId="40" fillId="0" borderId="8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3" fontId="4" fillId="0" borderId="15" xfId="0" applyNumberFormat="1" applyFont="1" applyFill="1" applyBorder="1" applyAlignment="1">
      <alignment horizontal="center" vertical="center" wrapText="1"/>
    </xf>
    <xf numFmtId="3" fontId="4" fillId="0" borderId="17" xfId="0" applyNumberFormat="1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4" fillId="0" borderId="2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30" xfId="0" applyFont="1" applyBorder="1" applyAlignment="1">
      <alignment horizontal="center" wrapText="1" shrinkToFit="1"/>
    </xf>
    <xf numFmtId="0" fontId="2" fillId="0" borderId="18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9" fillId="0" borderId="32" xfId="0" applyFont="1" applyBorder="1" applyAlignment="1">
      <alignment horizontal="center" vertical="center"/>
    </xf>
    <xf numFmtId="0" fontId="29" fillId="0" borderId="33" xfId="0" applyFont="1" applyBorder="1" applyAlignment="1">
      <alignment horizontal="center" vertical="center"/>
    </xf>
    <xf numFmtId="0" fontId="30" fillId="0" borderId="0" xfId="0" applyFont="1" applyAlignment="1">
      <alignment horizontal="center"/>
    </xf>
    <xf numFmtId="0" fontId="29" fillId="0" borderId="8" xfId="0" applyFont="1" applyBorder="1" applyAlignment="1">
      <alignment horizontal="center" vertical="center" wrapText="1"/>
    </xf>
    <xf numFmtId="14" fontId="29" fillId="0" borderId="8" xfId="0" applyNumberFormat="1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14" fontId="29" fillId="0" borderId="31" xfId="0" applyNumberFormat="1" applyFont="1" applyBorder="1" applyAlignment="1">
      <alignment horizontal="center" vertical="center"/>
    </xf>
    <xf numFmtId="0" fontId="34" fillId="0" borderId="13" xfId="0" applyFont="1" applyBorder="1" applyAlignment="1">
      <alignment horizontal="left"/>
    </xf>
    <xf numFmtId="0" fontId="34" fillId="0" borderId="14" xfId="0" applyFont="1" applyBorder="1" applyAlignment="1">
      <alignment horizontal="left"/>
    </xf>
    <xf numFmtId="0" fontId="34" fillId="0" borderId="0" xfId="0" applyFont="1" applyBorder="1" applyAlignment="1">
      <alignment horizontal="left" vertical="top" wrapText="1"/>
    </xf>
    <xf numFmtId="0" fontId="34" fillId="0" borderId="45" xfId="0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0" fontId="34" fillId="0" borderId="7" xfId="0" applyFont="1" applyBorder="1" applyAlignment="1">
      <alignment horizontal="left"/>
    </xf>
    <xf numFmtId="0" fontId="34" fillId="0" borderId="8" xfId="0" applyFont="1" applyBorder="1" applyAlignment="1">
      <alignment horizontal="left"/>
    </xf>
    <xf numFmtId="0" fontId="34" fillId="0" borderId="7" xfId="0" applyFont="1" applyBorder="1" applyAlignment="1">
      <alignment horizontal="left" indent="2"/>
    </xf>
    <xf numFmtId="0" fontId="34" fillId="0" borderId="8" xfId="0" applyFont="1" applyBorder="1" applyAlignment="1">
      <alignment horizontal="left" indent="2"/>
    </xf>
    <xf numFmtId="0" fontId="34" fillId="0" borderId="40" xfId="0" applyFont="1" applyBorder="1" applyAlignment="1">
      <alignment horizontal="left" indent="3"/>
    </xf>
    <xf numFmtId="0" fontId="34" fillId="0" borderId="29" xfId="0" applyFont="1" applyBorder="1" applyAlignment="1">
      <alignment horizontal="left" indent="3"/>
    </xf>
    <xf numFmtId="0" fontId="34" fillId="0" borderId="41" xfId="0" applyFont="1" applyBorder="1" applyAlignment="1">
      <alignment horizontal="left" indent="3"/>
    </xf>
    <xf numFmtId="0" fontId="34" fillId="0" borderId="42" xfId="0" applyFont="1" applyBorder="1" applyAlignment="1">
      <alignment horizontal="left" indent="3"/>
    </xf>
    <xf numFmtId="0" fontId="35" fillId="0" borderId="0" xfId="0" applyFont="1" applyAlignment="1">
      <alignment horizontal="left" vertical="top" wrapText="1"/>
    </xf>
    <xf numFmtId="0" fontId="34" fillId="0" borderId="0" xfId="0" applyFont="1" applyBorder="1" applyAlignment="1">
      <alignment horizontal="center"/>
    </xf>
    <xf numFmtId="0" fontId="34" fillId="0" borderId="34" xfId="0" applyFont="1" applyBorder="1" applyAlignment="1">
      <alignment horizontal="left"/>
    </xf>
    <xf numFmtId="0" fontId="34" fillId="0" borderId="43" xfId="0" applyFont="1" applyBorder="1" applyAlignment="1">
      <alignment horizontal="left"/>
    </xf>
    <xf numFmtId="0" fontId="34" fillId="0" borderId="44" xfId="0" applyFont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4" fillId="0" borderId="34" xfId="0" applyFont="1" applyBorder="1" applyAlignment="1">
      <alignment horizontal="center"/>
    </xf>
    <xf numFmtId="0" fontId="34" fillId="0" borderId="35" xfId="0" applyFont="1" applyBorder="1" applyAlignment="1">
      <alignment horizontal="center"/>
    </xf>
    <xf numFmtId="0" fontId="34" fillId="0" borderId="34" xfId="0" applyFont="1" applyBorder="1" applyAlignment="1">
      <alignment horizontal="center" vertical="center"/>
    </xf>
    <xf numFmtId="0" fontId="34" fillId="0" borderId="26" xfId="0" applyFont="1" applyBorder="1" applyAlignment="1">
      <alignment horizontal="left"/>
    </xf>
    <xf numFmtId="0" fontId="34" fillId="0" borderId="5" xfId="0" applyFont="1" applyBorder="1" applyAlignment="1">
      <alignment horizontal="left"/>
    </xf>
    <xf numFmtId="0" fontId="3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20" fillId="0" borderId="0" xfId="0" applyFont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45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16306800" y="1503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</xdr:col>
      <xdr:colOff>0</xdr:colOff>
      <xdr:row>47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6306800" y="1582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91"/>
  <sheetViews>
    <sheetView tabSelected="1" zoomScale="65" zoomScaleNormal="65" workbookViewId="0">
      <selection activeCell="G44" sqref="G44"/>
    </sheetView>
  </sheetViews>
  <sheetFormatPr defaultRowHeight="15.75" x14ac:dyDescent="0.25"/>
  <cols>
    <col min="1" max="1" width="15.85546875" style="1" customWidth="1"/>
    <col min="2" max="2" width="103" style="1" bestFit="1" customWidth="1"/>
    <col min="3" max="3" width="22.28515625" style="1" customWidth="1"/>
    <col min="4" max="4" width="24.42578125" style="1" customWidth="1"/>
    <col min="5" max="5" width="22.85546875" style="2" customWidth="1"/>
    <col min="6" max="6" width="19" style="1" customWidth="1"/>
    <col min="7" max="7" width="17.140625" style="1" customWidth="1"/>
    <col min="8" max="8" width="20" style="1" customWidth="1"/>
    <col min="9" max="9" width="11.7109375" style="1" customWidth="1"/>
    <col min="10" max="10" width="12.42578125" style="1" customWidth="1"/>
    <col min="11" max="11" width="14.42578125" style="1" customWidth="1"/>
    <col min="12" max="12" width="11.7109375" style="1" customWidth="1"/>
    <col min="13" max="13" width="12" style="1" customWidth="1"/>
    <col min="14" max="14" width="14.85546875" style="1" customWidth="1"/>
    <col min="15" max="15" width="9.140625" style="1"/>
    <col min="16" max="16" width="12.28515625" style="1" customWidth="1"/>
    <col min="17" max="17" width="13.42578125" style="1" customWidth="1"/>
    <col min="18" max="256" width="9.140625" style="1"/>
    <col min="257" max="257" width="15.85546875" style="1" customWidth="1"/>
    <col min="258" max="258" width="103" style="1" bestFit="1" customWidth="1"/>
    <col min="259" max="259" width="22.28515625" style="1" customWidth="1"/>
    <col min="260" max="260" width="24.42578125" style="1" customWidth="1"/>
    <col min="261" max="261" width="22.85546875" style="1" customWidth="1"/>
    <col min="262" max="262" width="19" style="1" customWidth="1"/>
    <col min="263" max="263" width="17.140625" style="1" customWidth="1"/>
    <col min="264" max="264" width="20" style="1" customWidth="1"/>
    <col min="265" max="265" width="11.7109375" style="1" customWidth="1"/>
    <col min="266" max="266" width="12.42578125" style="1" customWidth="1"/>
    <col min="267" max="267" width="14.42578125" style="1" customWidth="1"/>
    <col min="268" max="268" width="11.7109375" style="1" customWidth="1"/>
    <col min="269" max="269" width="12" style="1" customWidth="1"/>
    <col min="270" max="270" width="14.85546875" style="1" customWidth="1"/>
    <col min="271" max="271" width="9.140625" style="1"/>
    <col min="272" max="272" width="12.28515625" style="1" customWidth="1"/>
    <col min="273" max="273" width="13.42578125" style="1" customWidth="1"/>
    <col min="274" max="512" width="9.140625" style="1"/>
    <col min="513" max="513" width="15.85546875" style="1" customWidth="1"/>
    <col min="514" max="514" width="103" style="1" bestFit="1" customWidth="1"/>
    <col min="515" max="515" width="22.28515625" style="1" customWidth="1"/>
    <col min="516" max="516" width="24.42578125" style="1" customWidth="1"/>
    <col min="517" max="517" width="22.85546875" style="1" customWidth="1"/>
    <col min="518" max="518" width="19" style="1" customWidth="1"/>
    <col min="519" max="519" width="17.140625" style="1" customWidth="1"/>
    <col min="520" max="520" width="20" style="1" customWidth="1"/>
    <col min="521" max="521" width="11.7109375" style="1" customWidth="1"/>
    <col min="522" max="522" width="12.42578125" style="1" customWidth="1"/>
    <col min="523" max="523" width="14.42578125" style="1" customWidth="1"/>
    <col min="524" max="524" width="11.7109375" style="1" customWidth="1"/>
    <col min="525" max="525" width="12" style="1" customWidth="1"/>
    <col min="526" max="526" width="14.85546875" style="1" customWidth="1"/>
    <col min="527" max="527" width="9.140625" style="1"/>
    <col min="528" max="528" width="12.28515625" style="1" customWidth="1"/>
    <col min="529" max="529" width="13.42578125" style="1" customWidth="1"/>
    <col min="530" max="768" width="9.140625" style="1"/>
    <col min="769" max="769" width="15.85546875" style="1" customWidth="1"/>
    <col min="770" max="770" width="103" style="1" bestFit="1" customWidth="1"/>
    <col min="771" max="771" width="22.28515625" style="1" customWidth="1"/>
    <col min="772" max="772" width="24.42578125" style="1" customWidth="1"/>
    <col min="773" max="773" width="22.85546875" style="1" customWidth="1"/>
    <col min="774" max="774" width="19" style="1" customWidth="1"/>
    <col min="775" max="775" width="17.140625" style="1" customWidth="1"/>
    <col min="776" max="776" width="20" style="1" customWidth="1"/>
    <col min="777" max="777" width="11.7109375" style="1" customWidth="1"/>
    <col min="778" max="778" width="12.42578125" style="1" customWidth="1"/>
    <col min="779" max="779" width="14.42578125" style="1" customWidth="1"/>
    <col min="780" max="780" width="11.7109375" style="1" customWidth="1"/>
    <col min="781" max="781" width="12" style="1" customWidth="1"/>
    <col min="782" max="782" width="14.85546875" style="1" customWidth="1"/>
    <col min="783" max="783" width="9.140625" style="1"/>
    <col min="784" max="784" width="12.28515625" style="1" customWidth="1"/>
    <col min="785" max="785" width="13.42578125" style="1" customWidth="1"/>
    <col min="786" max="1024" width="9.140625" style="1"/>
    <col min="1025" max="1025" width="15.85546875" style="1" customWidth="1"/>
    <col min="1026" max="1026" width="103" style="1" bestFit="1" customWidth="1"/>
    <col min="1027" max="1027" width="22.28515625" style="1" customWidth="1"/>
    <col min="1028" max="1028" width="24.42578125" style="1" customWidth="1"/>
    <col min="1029" max="1029" width="22.85546875" style="1" customWidth="1"/>
    <col min="1030" max="1030" width="19" style="1" customWidth="1"/>
    <col min="1031" max="1031" width="17.140625" style="1" customWidth="1"/>
    <col min="1032" max="1032" width="20" style="1" customWidth="1"/>
    <col min="1033" max="1033" width="11.7109375" style="1" customWidth="1"/>
    <col min="1034" max="1034" width="12.42578125" style="1" customWidth="1"/>
    <col min="1035" max="1035" width="14.42578125" style="1" customWidth="1"/>
    <col min="1036" max="1036" width="11.7109375" style="1" customWidth="1"/>
    <col min="1037" max="1037" width="12" style="1" customWidth="1"/>
    <col min="1038" max="1038" width="14.85546875" style="1" customWidth="1"/>
    <col min="1039" max="1039" width="9.140625" style="1"/>
    <col min="1040" max="1040" width="12.28515625" style="1" customWidth="1"/>
    <col min="1041" max="1041" width="13.42578125" style="1" customWidth="1"/>
    <col min="1042" max="1280" width="9.140625" style="1"/>
    <col min="1281" max="1281" width="15.85546875" style="1" customWidth="1"/>
    <col min="1282" max="1282" width="103" style="1" bestFit="1" customWidth="1"/>
    <col min="1283" max="1283" width="22.28515625" style="1" customWidth="1"/>
    <col min="1284" max="1284" width="24.42578125" style="1" customWidth="1"/>
    <col min="1285" max="1285" width="22.85546875" style="1" customWidth="1"/>
    <col min="1286" max="1286" width="19" style="1" customWidth="1"/>
    <col min="1287" max="1287" width="17.140625" style="1" customWidth="1"/>
    <col min="1288" max="1288" width="20" style="1" customWidth="1"/>
    <col min="1289" max="1289" width="11.7109375" style="1" customWidth="1"/>
    <col min="1290" max="1290" width="12.42578125" style="1" customWidth="1"/>
    <col min="1291" max="1291" width="14.42578125" style="1" customWidth="1"/>
    <col min="1292" max="1292" width="11.7109375" style="1" customWidth="1"/>
    <col min="1293" max="1293" width="12" style="1" customWidth="1"/>
    <col min="1294" max="1294" width="14.85546875" style="1" customWidth="1"/>
    <col min="1295" max="1295" width="9.140625" style="1"/>
    <col min="1296" max="1296" width="12.28515625" style="1" customWidth="1"/>
    <col min="1297" max="1297" width="13.42578125" style="1" customWidth="1"/>
    <col min="1298" max="1536" width="9.140625" style="1"/>
    <col min="1537" max="1537" width="15.85546875" style="1" customWidth="1"/>
    <col min="1538" max="1538" width="103" style="1" bestFit="1" customWidth="1"/>
    <col min="1539" max="1539" width="22.28515625" style="1" customWidth="1"/>
    <col min="1540" max="1540" width="24.42578125" style="1" customWidth="1"/>
    <col min="1541" max="1541" width="22.85546875" style="1" customWidth="1"/>
    <col min="1542" max="1542" width="19" style="1" customWidth="1"/>
    <col min="1543" max="1543" width="17.140625" style="1" customWidth="1"/>
    <col min="1544" max="1544" width="20" style="1" customWidth="1"/>
    <col min="1545" max="1545" width="11.7109375" style="1" customWidth="1"/>
    <col min="1546" max="1546" width="12.42578125" style="1" customWidth="1"/>
    <col min="1547" max="1547" width="14.42578125" style="1" customWidth="1"/>
    <col min="1548" max="1548" width="11.7109375" style="1" customWidth="1"/>
    <col min="1549" max="1549" width="12" style="1" customWidth="1"/>
    <col min="1550" max="1550" width="14.85546875" style="1" customWidth="1"/>
    <col min="1551" max="1551" width="9.140625" style="1"/>
    <col min="1552" max="1552" width="12.28515625" style="1" customWidth="1"/>
    <col min="1553" max="1553" width="13.42578125" style="1" customWidth="1"/>
    <col min="1554" max="1792" width="9.140625" style="1"/>
    <col min="1793" max="1793" width="15.85546875" style="1" customWidth="1"/>
    <col min="1794" max="1794" width="103" style="1" bestFit="1" customWidth="1"/>
    <col min="1795" max="1795" width="22.28515625" style="1" customWidth="1"/>
    <col min="1796" max="1796" width="24.42578125" style="1" customWidth="1"/>
    <col min="1797" max="1797" width="22.85546875" style="1" customWidth="1"/>
    <col min="1798" max="1798" width="19" style="1" customWidth="1"/>
    <col min="1799" max="1799" width="17.140625" style="1" customWidth="1"/>
    <col min="1800" max="1800" width="20" style="1" customWidth="1"/>
    <col min="1801" max="1801" width="11.7109375" style="1" customWidth="1"/>
    <col min="1802" max="1802" width="12.42578125" style="1" customWidth="1"/>
    <col min="1803" max="1803" width="14.42578125" style="1" customWidth="1"/>
    <col min="1804" max="1804" width="11.7109375" style="1" customWidth="1"/>
    <col min="1805" max="1805" width="12" style="1" customWidth="1"/>
    <col min="1806" max="1806" width="14.85546875" style="1" customWidth="1"/>
    <col min="1807" max="1807" width="9.140625" style="1"/>
    <col min="1808" max="1808" width="12.28515625" style="1" customWidth="1"/>
    <col min="1809" max="1809" width="13.42578125" style="1" customWidth="1"/>
    <col min="1810" max="2048" width="9.140625" style="1"/>
    <col min="2049" max="2049" width="15.85546875" style="1" customWidth="1"/>
    <col min="2050" max="2050" width="103" style="1" bestFit="1" customWidth="1"/>
    <col min="2051" max="2051" width="22.28515625" style="1" customWidth="1"/>
    <col min="2052" max="2052" width="24.42578125" style="1" customWidth="1"/>
    <col min="2053" max="2053" width="22.85546875" style="1" customWidth="1"/>
    <col min="2054" max="2054" width="19" style="1" customWidth="1"/>
    <col min="2055" max="2055" width="17.140625" style="1" customWidth="1"/>
    <col min="2056" max="2056" width="20" style="1" customWidth="1"/>
    <col min="2057" max="2057" width="11.7109375" style="1" customWidth="1"/>
    <col min="2058" max="2058" width="12.42578125" style="1" customWidth="1"/>
    <col min="2059" max="2059" width="14.42578125" style="1" customWidth="1"/>
    <col min="2060" max="2060" width="11.7109375" style="1" customWidth="1"/>
    <col min="2061" max="2061" width="12" style="1" customWidth="1"/>
    <col min="2062" max="2062" width="14.85546875" style="1" customWidth="1"/>
    <col min="2063" max="2063" width="9.140625" style="1"/>
    <col min="2064" max="2064" width="12.28515625" style="1" customWidth="1"/>
    <col min="2065" max="2065" width="13.42578125" style="1" customWidth="1"/>
    <col min="2066" max="2304" width="9.140625" style="1"/>
    <col min="2305" max="2305" width="15.85546875" style="1" customWidth="1"/>
    <col min="2306" max="2306" width="103" style="1" bestFit="1" customWidth="1"/>
    <col min="2307" max="2307" width="22.28515625" style="1" customWidth="1"/>
    <col min="2308" max="2308" width="24.42578125" style="1" customWidth="1"/>
    <col min="2309" max="2309" width="22.85546875" style="1" customWidth="1"/>
    <col min="2310" max="2310" width="19" style="1" customWidth="1"/>
    <col min="2311" max="2311" width="17.140625" style="1" customWidth="1"/>
    <col min="2312" max="2312" width="20" style="1" customWidth="1"/>
    <col min="2313" max="2313" width="11.7109375" style="1" customWidth="1"/>
    <col min="2314" max="2314" width="12.42578125" style="1" customWidth="1"/>
    <col min="2315" max="2315" width="14.42578125" style="1" customWidth="1"/>
    <col min="2316" max="2316" width="11.7109375" style="1" customWidth="1"/>
    <col min="2317" max="2317" width="12" style="1" customWidth="1"/>
    <col min="2318" max="2318" width="14.85546875" style="1" customWidth="1"/>
    <col min="2319" max="2319" width="9.140625" style="1"/>
    <col min="2320" max="2320" width="12.28515625" style="1" customWidth="1"/>
    <col min="2321" max="2321" width="13.42578125" style="1" customWidth="1"/>
    <col min="2322" max="2560" width="9.140625" style="1"/>
    <col min="2561" max="2561" width="15.85546875" style="1" customWidth="1"/>
    <col min="2562" max="2562" width="103" style="1" bestFit="1" customWidth="1"/>
    <col min="2563" max="2563" width="22.28515625" style="1" customWidth="1"/>
    <col min="2564" max="2564" width="24.42578125" style="1" customWidth="1"/>
    <col min="2565" max="2565" width="22.85546875" style="1" customWidth="1"/>
    <col min="2566" max="2566" width="19" style="1" customWidth="1"/>
    <col min="2567" max="2567" width="17.140625" style="1" customWidth="1"/>
    <col min="2568" max="2568" width="20" style="1" customWidth="1"/>
    <col min="2569" max="2569" width="11.7109375" style="1" customWidth="1"/>
    <col min="2570" max="2570" width="12.42578125" style="1" customWidth="1"/>
    <col min="2571" max="2571" width="14.42578125" style="1" customWidth="1"/>
    <col min="2572" max="2572" width="11.7109375" style="1" customWidth="1"/>
    <col min="2573" max="2573" width="12" style="1" customWidth="1"/>
    <col min="2574" max="2574" width="14.85546875" style="1" customWidth="1"/>
    <col min="2575" max="2575" width="9.140625" style="1"/>
    <col min="2576" max="2576" width="12.28515625" style="1" customWidth="1"/>
    <col min="2577" max="2577" width="13.42578125" style="1" customWidth="1"/>
    <col min="2578" max="2816" width="9.140625" style="1"/>
    <col min="2817" max="2817" width="15.85546875" style="1" customWidth="1"/>
    <col min="2818" max="2818" width="103" style="1" bestFit="1" customWidth="1"/>
    <col min="2819" max="2819" width="22.28515625" style="1" customWidth="1"/>
    <col min="2820" max="2820" width="24.42578125" style="1" customWidth="1"/>
    <col min="2821" max="2821" width="22.85546875" style="1" customWidth="1"/>
    <col min="2822" max="2822" width="19" style="1" customWidth="1"/>
    <col min="2823" max="2823" width="17.140625" style="1" customWidth="1"/>
    <col min="2824" max="2824" width="20" style="1" customWidth="1"/>
    <col min="2825" max="2825" width="11.7109375" style="1" customWidth="1"/>
    <col min="2826" max="2826" width="12.42578125" style="1" customWidth="1"/>
    <col min="2827" max="2827" width="14.42578125" style="1" customWidth="1"/>
    <col min="2828" max="2828" width="11.7109375" style="1" customWidth="1"/>
    <col min="2829" max="2829" width="12" style="1" customWidth="1"/>
    <col min="2830" max="2830" width="14.85546875" style="1" customWidth="1"/>
    <col min="2831" max="2831" width="9.140625" style="1"/>
    <col min="2832" max="2832" width="12.28515625" style="1" customWidth="1"/>
    <col min="2833" max="2833" width="13.42578125" style="1" customWidth="1"/>
    <col min="2834" max="3072" width="9.140625" style="1"/>
    <col min="3073" max="3073" width="15.85546875" style="1" customWidth="1"/>
    <col min="3074" max="3074" width="103" style="1" bestFit="1" customWidth="1"/>
    <col min="3075" max="3075" width="22.28515625" style="1" customWidth="1"/>
    <col min="3076" max="3076" width="24.42578125" style="1" customWidth="1"/>
    <col min="3077" max="3077" width="22.85546875" style="1" customWidth="1"/>
    <col min="3078" max="3078" width="19" style="1" customWidth="1"/>
    <col min="3079" max="3079" width="17.140625" style="1" customWidth="1"/>
    <col min="3080" max="3080" width="20" style="1" customWidth="1"/>
    <col min="3081" max="3081" width="11.7109375" style="1" customWidth="1"/>
    <col min="3082" max="3082" width="12.42578125" style="1" customWidth="1"/>
    <col min="3083" max="3083" width="14.42578125" style="1" customWidth="1"/>
    <col min="3084" max="3084" width="11.7109375" style="1" customWidth="1"/>
    <col min="3085" max="3085" width="12" style="1" customWidth="1"/>
    <col min="3086" max="3086" width="14.85546875" style="1" customWidth="1"/>
    <col min="3087" max="3087" width="9.140625" style="1"/>
    <col min="3088" max="3088" width="12.28515625" style="1" customWidth="1"/>
    <col min="3089" max="3089" width="13.42578125" style="1" customWidth="1"/>
    <col min="3090" max="3328" width="9.140625" style="1"/>
    <col min="3329" max="3329" width="15.85546875" style="1" customWidth="1"/>
    <col min="3330" max="3330" width="103" style="1" bestFit="1" customWidth="1"/>
    <col min="3331" max="3331" width="22.28515625" style="1" customWidth="1"/>
    <col min="3332" max="3332" width="24.42578125" style="1" customWidth="1"/>
    <col min="3333" max="3333" width="22.85546875" style="1" customWidth="1"/>
    <col min="3334" max="3334" width="19" style="1" customWidth="1"/>
    <col min="3335" max="3335" width="17.140625" style="1" customWidth="1"/>
    <col min="3336" max="3336" width="20" style="1" customWidth="1"/>
    <col min="3337" max="3337" width="11.7109375" style="1" customWidth="1"/>
    <col min="3338" max="3338" width="12.42578125" style="1" customWidth="1"/>
    <col min="3339" max="3339" width="14.42578125" style="1" customWidth="1"/>
    <col min="3340" max="3340" width="11.7109375" style="1" customWidth="1"/>
    <col min="3341" max="3341" width="12" style="1" customWidth="1"/>
    <col min="3342" max="3342" width="14.85546875" style="1" customWidth="1"/>
    <col min="3343" max="3343" width="9.140625" style="1"/>
    <col min="3344" max="3344" width="12.28515625" style="1" customWidth="1"/>
    <col min="3345" max="3345" width="13.42578125" style="1" customWidth="1"/>
    <col min="3346" max="3584" width="9.140625" style="1"/>
    <col min="3585" max="3585" width="15.85546875" style="1" customWidth="1"/>
    <col min="3586" max="3586" width="103" style="1" bestFit="1" customWidth="1"/>
    <col min="3587" max="3587" width="22.28515625" style="1" customWidth="1"/>
    <col min="3588" max="3588" width="24.42578125" style="1" customWidth="1"/>
    <col min="3589" max="3589" width="22.85546875" style="1" customWidth="1"/>
    <col min="3590" max="3590" width="19" style="1" customWidth="1"/>
    <col min="3591" max="3591" width="17.140625" style="1" customWidth="1"/>
    <col min="3592" max="3592" width="20" style="1" customWidth="1"/>
    <col min="3593" max="3593" width="11.7109375" style="1" customWidth="1"/>
    <col min="3594" max="3594" width="12.42578125" style="1" customWidth="1"/>
    <col min="3595" max="3595" width="14.42578125" style="1" customWidth="1"/>
    <col min="3596" max="3596" width="11.7109375" style="1" customWidth="1"/>
    <col min="3597" max="3597" width="12" style="1" customWidth="1"/>
    <col min="3598" max="3598" width="14.85546875" style="1" customWidth="1"/>
    <col min="3599" max="3599" width="9.140625" style="1"/>
    <col min="3600" max="3600" width="12.28515625" style="1" customWidth="1"/>
    <col min="3601" max="3601" width="13.42578125" style="1" customWidth="1"/>
    <col min="3602" max="3840" width="9.140625" style="1"/>
    <col min="3841" max="3841" width="15.85546875" style="1" customWidth="1"/>
    <col min="3842" max="3842" width="103" style="1" bestFit="1" customWidth="1"/>
    <col min="3843" max="3843" width="22.28515625" style="1" customWidth="1"/>
    <col min="3844" max="3844" width="24.42578125" style="1" customWidth="1"/>
    <col min="3845" max="3845" width="22.85546875" style="1" customWidth="1"/>
    <col min="3846" max="3846" width="19" style="1" customWidth="1"/>
    <col min="3847" max="3847" width="17.140625" style="1" customWidth="1"/>
    <col min="3848" max="3848" width="20" style="1" customWidth="1"/>
    <col min="3849" max="3849" width="11.7109375" style="1" customWidth="1"/>
    <col min="3850" max="3850" width="12.42578125" style="1" customWidth="1"/>
    <col min="3851" max="3851" width="14.42578125" style="1" customWidth="1"/>
    <col min="3852" max="3852" width="11.7109375" style="1" customWidth="1"/>
    <col min="3853" max="3853" width="12" style="1" customWidth="1"/>
    <col min="3854" max="3854" width="14.85546875" style="1" customWidth="1"/>
    <col min="3855" max="3855" width="9.140625" style="1"/>
    <col min="3856" max="3856" width="12.28515625" style="1" customWidth="1"/>
    <col min="3857" max="3857" width="13.42578125" style="1" customWidth="1"/>
    <col min="3858" max="4096" width="9.140625" style="1"/>
    <col min="4097" max="4097" width="15.85546875" style="1" customWidth="1"/>
    <col min="4098" max="4098" width="103" style="1" bestFit="1" customWidth="1"/>
    <col min="4099" max="4099" width="22.28515625" style="1" customWidth="1"/>
    <col min="4100" max="4100" width="24.42578125" style="1" customWidth="1"/>
    <col min="4101" max="4101" width="22.85546875" style="1" customWidth="1"/>
    <col min="4102" max="4102" width="19" style="1" customWidth="1"/>
    <col min="4103" max="4103" width="17.140625" style="1" customWidth="1"/>
    <col min="4104" max="4104" width="20" style="1" customWidth="1"/>
    <col min="4105" max="4105" width="11.7109375" style="1" customWidth="1"/>
    <col min="4106" max="4106" width="12.42578125" style="1" customWidth="1"/>
    <col min="4107" max="4107" width="14.42578125" style="1" customWidth="1"/>
    <col min="4108" max="4108" width="11.7109375" style="1" customWidth="1"/>
    <col min="4109" max="4109" width="12" style="1" customWidth="1"/>
    <col min="4110" max="4110" width="14.85546875" style="1" customWidth="1"/>
    <col min="4111" max="4111" width="9.140625" style="1"/>
    <col min="4112" max="4112" width="12.28515625" style="1" customWidth="1"/>
    <col min="4113" max="4113" width="13.42578125" style="1" customWidth="1"/>
    <col min="4114" max="4352" width="9.140625" style="1"/>
    <col min="4353" max="4353" width="15.85546875" style="1" customWidth="1"/>
    <col min="4354" max="4354" width="103" style="1" bestFit="1" customWidth="1"/>
    <col min="4355" max="4355" width="22.28515625" style="1" customWidth="1"/>
    <col min="4356" max="4356" width="24.42578125" style="1" customWidth="1"/>
    <col min="4357" max="4357" width="22.85546875" style="1" customWidth="1"/>
    <col min="4358" max="4358" width="19" style="1" customWidth="1"/>
    <col min="4359" max="4359" width="17.140625" style="1" customWidth="1"/>
    <col min="4360" max="4360" width="20" style="1" customWidth="1"/>
    <col min="4361" max="4361" width="11.7109375" style="1" customWidth="1"/>
    <col min="4362" max="4362" width="12.42578125" style="1" customWidth="1"/>
    <col min="4363" max="4363" width="14.42578125" style="1" customWidth="1"/>
    <col min="4364" max="4364" width="11.7109375" style="1" customWidth="1"/>
    <col min="4365" max="4365" width="12" style="1" customWidth="1"/>
    <col min="4366" max="4366" width="14.85546875" style="1" customWidth="1"/>
    <col min="4367" max="4367" width="9.140625" style="1"/>
    <col min="4368" max="4368" width="12.28515625" style="1" customWidth="1"/>
    <col min="4369" max="4369" width="13.42578125" style="1" customWidth="1"/>
    <col min="4370" max="4608" width="9.140625" style="1"/>
    <col min="4609" max="4609" width="15.85546875" style="1" customWidth="1"/>
    <col min="4610" max="4610" width="103" style="1" bestFit="1" customWidth="1"/>
    <col min="4611" max="4611" width="22.28515625" style="1" customWidth="1"/>
    <col min="4612" max="4612" width="24.42578125" style="1" customWidth="1"/>
    <col min="4613" max="4613" width="22.85546875" style="1" customWidth="1"/>
    <col min="4614" max="4614" width="19" style="1" customWidth="1"/>
    <col min="4615" max="4615" width="17.140625" style="1" customWidth="1"/>
    <col min="4616" max="4616" width="20" style="1" customWidth="1"/>
    <col min="4617" max="4617" width="11.7109375" style="1" customWidth="1"/>
    <col min="4618" max="4618" width="12.42578125" style="1" customWidth="1"/>
    <col min="4619" max="4619" width="14.42578125" style="1" customWidth="1"/>
    <col min="4620" max="4620" width="11.7109375" style="1" customWidth="1"/>
    <col min="4621" max="4621" width="12" style="1" customWidth="1"/>
    <col min="4622" max="4622" width="14.85546875" style="1" customWidth="1"/>
    <col min="4623" max="4623" width="9.140625" style="1"/>
    <col min="4624" max="4624" width="12.28515625" style="1" customWidth="1"/>
    <col min="4625" max="4625" width="13.42578125" style="1" customWidth="1"/>
    <col min="4626" max="4864" width="9.140625" style="1"/>
    <col min="4865" max="4865" width="15.85546875" style="1" customWidth="1"/>
    <col min="4866" max="4866" width="103" style="1" bestFit="1" customWidth="1"/>
    <col min="4867" max="4867" width="22.28515625" style="1" customWidth="1"/>
    <col min="4868" max="4868" width="24.42578125" style="1" customWidth="1"/>
    <col min="4869" max="4869" width="22.85546875" style="1" customWidth="1"/>
    <col min="4870" max="4870" width="19" style="1" customWidth="1"/>
    <col min="4871" max="4871" width="17.140625" style="1" customWidth="1"/>
    <col min="4872" max="4872" width="20" style="1" customWidth="1"/>
    <col min="4873" max="4873" width="11.7109375" style="1" customWidth="1"/>
    <col min="4874" max="4874" width="12.42578125" style="1" customWidth="1"/>
    <col min="4875" max="4875" width="14.42578125" style="1" customWidth="1"/>
    <col min="4876" max="4876" width="11.7109375" style="1" customWidth="1"/>
    <col min="4877" max="4877" width="12" style="1" customWidth="1"/>
    <col min="4878" max="4878" width="14.85546875" style="1" customWidth="1"/>
    <col min="4879" max="4879" width="9.140625" style="1"/>
    <col min="4880" max="4880" width="12.28515625" style="1" customWidth="1"/>
    <col min="4881" max="4881" width="13.42578125" style="1" customWidth="1"/>
    <col min="4882" max="5120" width="9.140625" style="1"/>
    <col min="5121" max="5121" width="15.85546875" style="1" customWidth="1"/>
    <col min="5122" max="5122" width="103" style="1" bestFit="1" customWidth="1"/>
    <col min="5123" max="5123" width="22.28515625" style="1" customWidth="1"/>
    <col min="5124" max="5124" width="24.42578125" style="1" customWidth="1"/>
    <col min="5125" max="5125" width="22.85546875" style="1" customWidth="1"/>
    <col min="5126" max="5126" width="19" style="1" customWidth="1"/>
    <col min="5127" max="5127" width="17.140625" style="1" customWidth="1"/>
    <col min="5128" max="5128" width="20" style="1" customWidth="1"/>
    <col min="5129" max="5129" width="11.7109375" style="1" customWidth="1"/>
    <col min="5130" max="5130" width="12.42578125" style="1" customWidth="1"/>
    <col min="5131" max="5131" width="14.42578125" style="1" customWidth="1"/>
    <col min="5132" max="5132" width="11.7109375" style="1" customWidth="1"/>
    <col min="5133" max="5133" width="12" style="1" customWidth="1"/>
    <col min="5134" max="5134" width="14.85546875" style="1" customWidth="1"/>
    <col min="5135" max="5135" width="9.140625" style="1"/>
    <col min="5136" max="5136" width="12.28515625" style="1" customWidth="1"/>
    <col min="5137" max="5137" width="13.42578125" style="1" customWidth="1"/>
    <col min="5138" max="5376" width="9.140625" style="1"/>
    <col min="5377" max="5377" width="15.85546875" style="1" customWidth="1"/>
    <col min="5378" max="5378" width="103" style="1" bestFit="1" customWidth="1"/>
    <col min="5379" max="5379" width="22.28515625" style="1" customWidth="1"/>
    <col min="5380" max="5380" width="24.42578125" style="1" customWidth="1"/>
    <col min="5381" max="5381" width="22.85546875" style="1" customWidth="1"/>
    <col min="5382" max="5382" width="19" style="1" customWidth="1"/>
    <col min="5383" max="5383" width="17.140625" style="1" customWidth="1"/>
    <col min="5384" max="5384" width="20" style="1" customWidth="1"/>
    <col min="5385" max="5385" width="11.7109375" style="1" customWidth="1"/>
    <col min="5386" max="5386" width="12.42578125" style="1" customWidth="1"/>
    <col min="5387" max="5387" width="14.42578125" style="1" customWidth="1"/>
    <col min="5388" max="5388" width="11.7109375" style="1" customWidth="1"/>
    <col min="5389" max="5389" width="12" style="1" customWidth="1"/>
    <col min="5390" max="5390" width="14.85546875" style="1" customWidth="1"/>
    <col min="5391" max="5391" width="9.140625" style="1"/>
    <col min="5392" max="5392" width="12.28515625" style="1" customWidth="1"/>
    <col min="5393" max="5393" width="13.42578125" style="1" customWidth="1"/>
    <col min="5394" max="5632" width="9.140625" style="1"/>
    <col min="5633" max="5633" width="15.85546875" style="1" customWidth="1"/>
    <col min="5634" max="5634" width="103" style="1" bestFit="1" customWidth="1"/>
    <col min="5635" max="5635" width="22.28515625" style="1" customWidth="1"/>
    <col min="5636" max="5636" width="24.42578125" style="1" customWidth="1"/>
    <col min="5637" max="5637" width="22.85546875" style="1" customWidth="1"/>
    <col min="5638" max="5638" width="19" style="1" customWidth="1"/>
    <col min="5639" max="5639" width="17.140625" style="1" customWidth="1"/>
    <col min="5640" max="5640" width="20" style="1" customWidth="1"/>
    <col min="5641" max="5641" width="11.7109375" style="1" customWidth="1"/>
    <col min="5642" max="5642" width="12.42578125" style="1" customWidth="1"/>
    <col min="5643" max="5643" width="14.42578125" style="1" customWidth="1"/>
    <col min="5644" max="5644" width="11.7109375" style="1" customWidth="1"/>
    <col min="5645" max="5645" width="12" style="1" customWidth="1"/>
    <col min="5646" max="5646" width="14.85546875" style="1" customWidth="1"/>
    <col min="5647" max="5647" width="9.140625" style="1"/>
    <col min="5648" max="5648" width="12.28515625" style="1" customWidth="1"/>
    <col min="5649" max="5649" width="13.42578125" style="1" customWidth="1"/>
    <col min="5650" max="5888" width="9.140625" style="1"/>
    <col min="5889" max="5889" width="15.85546875" style="1" customWidth="1"/>
    <col min="5890" max="5890" width="103" style="1" bestFit="1" customWidth="1"/>
    <col min="5891" max="5891" width="22.28515625" style="1" customWidth="1"/>
    <col min="5892" max="5892" width="24.42578125" style="1" customWidth="1"/>
    <col min="5893" max="5893" width="22.85546875" style="1" customWidth="1"/>
    <col min="5894" max="5894" width="19" style="1" customWidth="1"/>
    <col min="5895" max="5895" width="17.140625" style="1" customWidth="1"/>
    <col min="5896" max="5896" width="20" style="1" customWidth="1"/>
    <col min="5897" max="5897" width="11.7109375" style="1" customWidth="1"/>
    <col min="5898" max="5898" width="12.42578125" style="1" customWidth="1"/>
    <col min="5899" max="5899" width="14.42578125" style="1" customWidth="1"/>
    <col min="5900" max="5900" width="11.7109375" style="1" customWidth="1"/>
    <col min="5901" max="5901" width="12" style="1" customWidth="1"/>
    <col min="5902" max="5902" width="14.85546875" style="1" customWidth="1"/>
    <col min="5903" max="5903" width="9.140625" style="1"/>
    <col min="5904" max="5904" width="12.28515625" style="1" customWidth="1"/>
    <col min="5905" max="5905" width="13.42578125" style="1" customWidth="1"/>
    <col min="5906" max="6144" width="9.140625" style="1"/>
    <col min="6145" max="6145" width="15.85546875" style="1" customWidth="1"/>
    <col min="6146" max="6146" width="103" style="1" bestFit="1" customWidth="1"/>
    <col min="6147" max="6147" width="22.28515625" style="1" customWidth="1"/>
    <col min="6148" max="6148" width="24.42578125" style="1" customWidth="1"/>
    <col min="6149" max="6149" width="22.85546875" style="1" customWidth="1"/>
    <col min="6150" max="6150" width="19" style="1" customWidth="1"/>
    <col min="6151" max="6151" width="17.140625" style="1" customWidth="1"/>
    <col min="6152" max="6152" width="20" style="1" customWidth="1"/>
    <col min="6153" max="6153" width="11.7109375" style="1" customWidth="1"/>
    <col min="6154" max="6154" width="12.42578125" style="1" customWidth="1"/>
    <col min="6155" max="6155" width="14.42578125" style="1" customWidth="1"/>
    <col min="6156" max="6156" width="11.7109375" style="1" customWidth="1"/>
    <col min="6157" max="6157" width="12" style="1" customWidth="1"/>
    <col min="6158" max="6158" width="14.85546875" style="1" customWidth="1"/>
    <col min="6159" max="6159" width="9.140625" style="1"/>
    <col min="6160" max="6160" width="12.28515625" style="1" customWidth="1"/>
    <col min="6161" max="6161" width="13.42578125" style="1" customWidth="1"/>
    <col min="6162" max="6400" width="9.140625" style="1"/>
    <col min="6401" max="6401" width="15.85546875" style="1" customWidth="1"/>
    <col min="6402" max="6402" width="103" style="1" bestFit="1" customWidth="1"/>
    <col min="6403" max="6403" width="22.28515625" style="1" customWidth="1"/>
    <col min="6404" max="6404" width="24.42578125" style="1" customWidth="1"/>
    <col min="6405" max="6405" width="22.85546875" style="1" customWidth="1"/>
    <col min="6406" max="6406" width="19" style="1" customWidth="1"/>
    <col min="6407" max="6407" width="17.140625" style="1" customWidth="1"/>
    <col min="6408" max="6408" width="20" style="1" customWidth="1"/>
    <col min="6409" max="6409" width="11.7109375" style="1" customWidth="1"/>
    <col min="6410" max="6410" width="12.42578125" style="1" customWidth="1"/>
    <col min="6411" max="6411" width="14.42578125" style="1" customWidth="1"/>
    <col min="6412" max="6412" width="11.7109375" style="1" customWidth="1"/>
    <col min="6413" max="6413" width="12" style="1" customWidth="1"/>
    <col min="6414" max="6414" width="14.85546875" style="1" customWidth="1"/>
    <col min="6415" max="6415" width="9.140625" style="1"/>
    <col min="6416" max="6416" width="12.28515625" style="1" customWidth="1"/>
    <col min="6417" max="6417" width="13.42578125" style="1" customWidth="1"/>
    <col min="6418" max="6656" width="9.140625" style="1"/>
    <col min="6657" max="6657" width="15.85546875" style="1" customWidth="1"/>
    <col min="6658" max="6658" width="103" style="1" bestFit="1" customWidth="1"/>
    <col min="6659" max="6659" width="22.28515625" style="1" customWidth="1"/>
    <col min="6660" max="6660" width="24.42578125" style="1" customWidth="1"/>
    <col min="6661" max="6661" width="22.85546875" style="1" customWidth="1"/>
    <col min="6662" max="6662" width="19" style="1" customWidth="1"/>
    <col min="6663" max="6663" width="17.140625" style="1" customWidth="1"/>
    <col min="6664" max="6664" width="20" style="1" customWidth="1"/>
    <col min="6665" max="6665" width="11.7109375" style="1" customWidth="1"/>
    <col min="6666" max="6666" width="12.42578125" style="1" customWidth="1"/>
    <col min="6667" max="6667" width="14.42578125" style="1" customWidth="1"/>
    <col min="6668" max="6668" width="11.7109375" style="1" customWidth="1"/>
    <col min="6669" max="6669" width="12" style="1" customWidth="1"/>
    <col min="6670" max="6670" width="14.85546875" style="1" customWidth="1"/>
    <col min="6671" max="6671" width="9.140625" style="1"/>
    <col min="6672" max="6672" width="12.28515625" style="1" customWidth="1"/>
    <col min="6673" max="6673" width="13.42578125" style="1" customWidth="1"/>
    <col min="6674" max="6912" width="9.140625" style="1"/>
    <col min="6913" max="6913" width="15.85546875" style="1" customWidth="1"/>
    <col min="6914" max="6914" width="103" style="1" bestFit="1" customWidth="1"/>
    <col min="6915" max="6915" width="22.28515625" style="1" customWidth="1"/>
    <col min="6916" max="6916" width="24.42578125" style="1" customWidth="1"/>
    <col min="6917" max="6917" width="22.85546875" style="1" customWidth="1"/>
    <col min="6918" max="6918" width="19" style="1" customWidth="1"/>
    <col min="6919" max="6919" width="17.140625" style="1" customWidth="1"/>
    <col min="6920" max="6920" width="20" style="1" customWidth="1"/>
    <col min="6921" max="6921" width="11.7109375" style="1" customWidth="1"/>
    <col min="6922" max="6922" width="12.42578125" style="1" customWidth="1"/>
    <col min="6923" max="6923" width="14.42578125" style="1" customWidth="1"/>
    <col min="6924" max="6924" width="11.7109375" style="1" customWidth="1"/>
    <col min="6925" max="6925" width="12" style="1" customWidth="1"/>
    <col min="6926" max="6926" width="14.85546875" style="1" customWidth="1"/>
    <col min="6927" max="6927" width="9.140625" style="1"/>
    <col min="6928" max="6928" width="12.28515625" style="1" customWidth="1"/>
    <col min="6929" max="6929" width="13.42578125" style="1" customWidth="1"/>
    <col min="6930" max="7168" width="9.140625" style="1"/>
    <col min="7169" max="7169" width="15.85546875" style="1" customWidth="1"/>
    <col min="7170" max="7170" width="103" style="1" bestFit="1" customWidth="1"/>
    <col min="7171" max="7171" width="22.28515625" style="1" customWidth="1"/>
    <col min="7172" max="7172" width="24.42578125" style="1" customWidth="1"/>
    <col min="7173" max="7173" width="22.85546875" style="1" customWidth="1"/>
    <col min="7174" max="7174" width="19" style="1" customWidth="1"/>
    <col min="7175" max="7175" width="17.140625" style="1" customWidth="1"/>
    <col min="7176" max="7176" width="20" style="1" customWidth="1"/>
    <col min="7177" max="7177" width="11.7109375" style="1" customWidth="1"/>
    <col min="7178" max="7178" width="12.42578125" style="1" customWidth="1"/>
    <col min="7179" max="7179" width="14.42578125" style="1" customWidth="1"/>
    <col min="7180" max="7180" width="11.7109375" style="1" customWidth="1"/>
    <col min="7181" max="7181" width="12" style="1" customWidth="1"/>
    <col min="7182" max="7182" width="14.85546875" style="1" customWidth="1"/>
    <col min="7183" max="7183" width="9.140625" style="1"/>
    <col min="7184" max="7184" width="12.28515625" style="1" customWidth="1"/>
    <col min="7185" max="7185" width="13.42578125" style="1" customWidth="1"/>
    <col min="7186" max="7424" width="9.140625" style="1"/>
    <col min="7425" max="7425" width="15.85546875" style="1" customWidth="1"/>
    <col min="7426" max="7426" width="103" style="1" bestFit="1" customWidth="1"/>
    <col min="7427" max="7427" width="22.28515625" style="1" customWidth="1"/>
    <col min="7428" max="7428" width="24.42578125" style="1" customWidth="1"/>
    <col min="7429" max="7429" width="22.85546875" style="1" customWidth="1"/>
    <col min="7430" max="7430" width="19" style="1" customWidth="1"/>
    <col min="7431" max="7431" width="17.140625" style="1" customWidth="1"/>
    <col min="7432" max="7432" width="20" style="1" customWidth="1"/>
    <col min="7433" max="7433" width="11.7109375" style="1" customWidth="1"/>
    <col min="7434" max="7434" width="12.42578125" style="1" customWidth="1"/>
    <col min="7435" max="7435" width="14.42578125" style="1" customWidth="1"/>
    <col min="7436" max="7436" width="11.7109375" style="1" customWidth="1"/>
    <col min="7437" max="7437" width="12" style="1" customWidth="1"/>
    <col min="7438" max="7438" width="14.85546875" style="1" customWidth="1"/>
    <col min="7439" max="7439" width="9.140625" style="1"/>
    <col min="7440" max="7440" width="12.28515625" style="1" customWidth="1"/>
    <col min="7441" max="7441" width="13.42578125" style="1" customWidth="1"/>
    <col min="7442" max="7680" width="9.140625" style="1"/>
    <col min="7681" max="7681" width="15.85546875" style="1" customWidth="1"/>
    <col min="7682" max="7682" width="103" style="1" bestFit="1" customWidth="1"/>
    <col min="7683" max="7683" width="22.28515625" style="1" customWidth="1"/>
    <col min="7684" max="7684" width="24.42578125" style="1" customWidth="1"/>
    <col min="7685" max="7685" width="22.85546875" style="1" customWidth="1"/>
    <col min="7686" max="7686" width="19" style="1" customWidth="1"/>
    <col min="7687" max="7687" width="17.140625" style="1" customWidth="1"/>
    <col min="7688" max="7688" width="20" style="1" customWidth="1"/>
    <col min="7689" max="7689" width="11.7109375" style="1" customWidth="1"/>
    <col min="7690" max="7690" width="12.42578125" style="1" customWidth="1"/>
    <col min="7691" max="7691" width="14.42578125" style="1" customWidth="1"/>
    <col min="7692" max="7692" width="11.7109375" style="1" customWidth="1"/>
    <col min="7693" max="7693" width="12" style="1" customWidth="1"/>
    <col min="7694" max="7694" width="14.85546875" style="1" customWidth="1"/>
    <col min="7695" max="7695" width="9.140625" style="1"/>
    <col min="7696" max="7696" width="12.28515625" style="1" customWidth="1"/>
    <col min="7697" max="7697" width="13.42578125" style="1" customWidth="1"/>
    <col min="7698" max="7936" width="9.140625" style="1"/>
    <col min="7937" max="7937" width="15.85546875" style="1" customWidth="1"/>
    <col min="7938" max="7938" width="103" style="1" bestFit="1" customWidth="1"/>
    <col min="7939" max="7939" width="22.28515625" style="1" customWidth="1"/>
    <col min="7940" max="7940" width="24.42578125" style="1" customWidth="1"/>
    <col min="7941" max="7941" width="22.85546875" style="1" customWidth="1"/>
    <col min="7942" max="7942" width="19" style="1" customWidth="1"/>
    <col min="7943" max="7943" width="17.140625" style="1" customWidth="1"/>
    <col min="7944" max="7944" width="20" style="1" customWidth="1"/>
    <col min="7945" max="7945" width="11.7109375" style="1" customWidth="1"/>
    <col min="7946" max="7946" width="12.42578125" style="1" customWidth="1"/>
    <col min="7947" max="7947" width="14.42578125" style="1" customWidth="1"/>
    <col min="7948" max="7948" width="11.7109375" style="1" customWidth="1"/>
    <col min="7949" max="7949" width="12" style="1" customWidth="1"/>
    <col min="7950" max="7950" width="14.85546875" style="1" customWidth="1"/>
    <col min="7951" max="7951" width="9.140625" style="1"/>
    <col min="7952" max="7952" width="12.28515625" style="1" customWidth="1"/>
    <col min="7953" max="7953" width="13.42578125" style="1" customWidth="1"/>
    <col min="7954" max="8192" width="9.140625" style="1"/>
    <col min="8193" max="8193" width="15.85546875" style="1" customWidth="1"/>
    <col min="8194" max="8194" width="103" style="1" bestFit="1" customWidth="1"/>
    <col min="8195" max="8195" width="22.28515625" style="1" customWidth="1"/>
    <col min="8196" max="8196" width="24.42578125" style="1" customWidth="1"/>
    <col min="8197" max="8197" width="22.85546875" style="1" customWidth="1"/>
    <col min="8198" max="8198" width="19" style="1" customWidth="1"/>
    <col min="8199" max="8199" width="17.140625" style="1" customWidth="1"/>
    <col min="8200" max="8200" width="20" style="1" customWidth="1"/>
    <col min="8201" max="8201" width="11.7109375" style="1" customWidth="1"/>
    <col min="8202" max="8202" width="12.42578125" style="1" customWidth="1"/>
    <col min="8203" max="8203" width="14.42578125" style="1" customWidth="1"/>
    <col min="8204" max="8204" width="11.7109375" style="1" customWidth="1"/>
    <col min="8205" max="8205" width="12" style="1" customWidth="1"/>
    <col min="8206" max="8206" width="14.85546875" style="1" customWidth="1"/>
    <col min="8207" max="8207" width="9.140625" style="1"/>
    <col min="8208" max="8208" width="12.28515625" style="1" customWidth="1"/>
    <col min="8209" max="8209" width="13.42578125" style="1" customWidth="1"/>
    <col min="8210" max="8448" width="9.140625" style="1"/>
    <col min="8449" max="8449" width="15.85546875" style="1" customWidth="1"/>
    <col min="8450" max="8450" width="103" style="1" bestFit="1" customWidth="1"/>
    <col min="8451" max="8451" width="22.28515625" style="1" customWidth="1"/>
    <col min="8452" max="8452" width="24.42578125" style="1" customWidth="1"/>
    <col min="8453" max="8453" width="22.85546875" style="1" customWidth="1"/>
    <col min="8454" max="8454" width="19" style="1" customWidth="1"/>
    <col min="8455" max="8455" width="17.140625" style="1" customWidth="1"/>
    <col min="8456" max="8456" width="20" style="1" customWidth="1"/>
    <col min="8457" max="8457" width="11.7109375" style="1" customWidth="1"/>
    <col min="8458" max="8458" width="12.42578125" style="1" customWidth="1"/>
    <col min="8459" max="8459" width="14.42578125" style="1" customWidth="1"/>
    <col min="8460" max="8460" width="11.7109375" style="1" customWidth="1"/>
    <col min="8461" max="8461" width="12" style="1" customWidth="1"/>
    <col min="8462" max="8462" width="14.85546875" style="1" customWidth="1"/>
    <col min="8463" max="8463" width="9.140625" style="1"/>
    <col min="8464" max="8464" width="12.28515625" style="1" customWidth="1"/>
    <col min="8465" max="8465" width="13.42578125" style="1" customWidth="1"/>
    <col min="8466" max="8704" width="9.140625" style="1"/>
    <col min="8705" max="8705" width="15.85546875" style="1" customWidth="1"/>
    <col min="8706" max="8706" width="103" style="1" bestFit="1" customWidth="1"/>
    <col min="8707" max="8707" width="22.28515625" style="1" customWidth="1"/>
    <col min="8708" max="8708" width="24.42578125" style="1" customWidth="1"/>
    <col min="8709" max="8709" width="22.85546875" style="1" customWidth="1"/>
    <col min="8710" max="8710" width="19" style="1" customWidth="1"/>
    <col min="8711" max="8711" width="17.140625" style="1" customWidth="1"/>
    <col min="8712" max="8712" width="20" style="1" customWidth="1"/>
    <col min="8713" max="8713" width="11.7109375" style="1" customWidth="1"/>
    <col min="8714" max="8714" width="12.42578125" style="1" customWidth="1"/>
    <col min="8715" max="8715" width="14.42578125" style="1" customWidth="1"/>
    <col min="8716" max="8716" width="11.7109375" style="1" customWidth="1"/>
    <col min="8717" max="8717" width="12" style="1" customWidth="1"/>
    <col min="8718" max="8718" width="14.85546875" style="1" customWidth="1"/>
    <col min="8719" max="8719" width="9.140625" style="1"/>
    <col min="8720" max="8720" width="12.28515625" style="1" customWidth="1"/>
    <col min="8721" max="8721" width="13.42578125" style="1" customWidth="1"/>
    <col min="8722" max="8960" width="9.140625" style="1"/>
    <col min="8961" max="8961" width="15.85546875" style="1" customWidth="1"/>
    <col min="8962" max="8962" width="103" style="1" bestFit="1" customWidth="1"/>
    <col min="8963" max="8963" width="22.28515625" style="1" customWidth="1"/>
    <col min="8964" max="8964" width="24.42578125" style="1" customWidth="1"/>
    <col min="8965" max="8965" width="22.85546875" style="1" customWidth="1"/>
    <col min="8966" max="8966" width="19" style="1" customWidth="1"/>
    <col min="8967" max="8967" width="17.140625" style="1" customWidth="1"/>
    <col min="8968" max="8968" width="20" style="1" customWidth="1"/>
    <col min="8969" max="8969" width="11.7109375" style="1" customWidth="1"/>
    <col min="8970" max="8970" width="12.42578125" style="1" customWidth="1"/>
    <col min="8971" max="8971" width="14.42578125" style="1" customWidth="1"/>
    <col min="8972" max="8972" width="11.7109375" style="1" customWidth="1"/>
    <col min="8973" max="8973" width="12" style="1" customWidth="1"/>
    <col min="8974" max="8974" width="14.85546875" style="1" customWidth="1"/>
    <col min="8975" max="8975" width="9.140625" style="1"/>
    <col min="8976" max="8976" width="12.28515625" style="1" customWidth="1"/>
    <col min="8977" max="8977" width="13.42578125" style="1" customWidth="1"/>
    <col min="8978" max="9216" width="9.140625" style="1"/>
    <col min="9217" max="9217" width="15.85546875" style="1" customWidth="1"/>
    <col min="9218" max="9218" width="103" style="1" bestFit="1" customWidth="1"/>
    <col min="9219" max="9219" width="22.28515625" style="1" customWidth="1"/>
    <col min="9220" max="9220" width="24.42578125" style="1" customWidth="1"/>
    <col min="9221" max="9221" width="22.85546875" style="1" customWidth="1"/>
    <col min="9222" max="9222" width="19" style="1" customWidth="1"/>
    <col min="9223" max="9223" width="17.140625" style="1" customWidth="1"/>
    <col min="9224" max="9224" width="20" style="1" customWidth="1"/>
    <col min="9225" max="9225" width="11.7109375" style="1" customWidth="1"/>
    <col min="9226" max="9226" width="12.42578125" style="1" customWidth="1"/>
    <col min="9227" max="9227" width="14.42578125" style="1" customWidth="1"/>
    <col min="9228" max="9228" width="11.7109375" style="1" customWidth="1"/>
    <col min="9229" max="9229" width="12" style="1" customWidth="1"/>
    <col min="9230" max="9230" width="14.85546875" style="1" customWidth="1"/>
    <col min="9231" max="9231" width="9.140625" style="1"/>
    <col min="9232" max="9232" width="12.28515625" style="1" customWidth="1"/>
    <col min="9233" max="9233" width="13.42578125" style="1" customWidth="1"/>
    <col min="9234" max="9472" width="9.140625" style="1"/>
    <col min="9473" max="9473" width="15.85546875" style="1" customWidth="1"/>
    <col min="9474" max="9474" width="103" style="1" bestFit="1" customWidth="1"/>
    <col min="9475" max="9475" width="22.28515625" style="1" customWidth="1"/>
    <col min="9476" max="9476" width="24.42578125" style="1" customWidth="1"/>
    <col min="9477" max="9477" width="22.85546875" style="1" customWidth="1"/>
    <col min="9478" max="9478" width="19" style="1" customWidth="1"/>
    <col min="9479" max="9479" width="17.140625" style="1" customWidth="1"/>
    <col min="9480" max="9480" width="20" style="1" customWidth="1"/>
    <col min="9481" max="9481" width="11.7109375" style="1" customWidth="1"/>
    <col min="9482" max="9482" width="12.42578125" style="1" customWidth="1"/>
    <col min="9483" max="9483" width="14.42578125" style="1" customWidth="1"/>
    <col min="9484" max="9484" width="11.7109375" style="1" customWidth="1"/>
    <col min="9485" max="9485" width="12" style="1" customWidth="1"/>
    <col min="9486" max="9486" width="14.85546875" style="1" customWidth="1"/>
    <col min="9487" max="9487" width="9.140625" style="1"/>
    <col min="9488" max="9488" width="12.28515625" style="1" customWidth="1"/>
    <col min="9489" max="9489" width="13.42578125" style="1" customWidth="1"/>
    <col min="9490" max="9728" width="9.140625" style="1"/>
    <col min="9729" max="9729" width="15.85546875" style="1" customWidth="1"/>
    <col min="9730" max="9730" width="103" style="1" bestFit="1" customWidth="1"/>
    <col min="9731" max="9731" width="22.28515625" style="1" customWidth="1"/>
    <col min="9732" max="9732" width="24.42578125" style="1" customWidth="1"/>
    <col min="9733" max="9733" width="22.85546875" style="1" customWidth="1"/>
    <col min="9734" max="9734" width="19" style="1" customWidth="1"/>
    <col min="9735" max="9735" width="17.140625" style="1" customWidth="1"/>
    <col min="9736" max="9736" width="20" style="1" customWidth="1"/>
    <col min="9737" max="9737" width="11.7109375" style="1" customWidth="1"/>
    <col min="9738" max="9738" width="12.42578125" style="1" customWidth="1"/>
    <col min="9739" max="9739" width="14.42578125" style="1" customWidth="1"/>
    <col min="9740" max="9740" width="11.7109375" style="1" customWidth="1"/>
    <col min="9741" max="9741" width="12" style="1" customWidth="1"/>
    <col min="9742" max="9742" width="14.85546875" style="1" customWidth="1"/>
    <col min="9743" max="9743" width="9.140625" style="1"/>
    <col min="9744" max="9744" width="12.28515625" style="1" customWidth="1"/>
    <col min="9745" max="9745" width="13.42578125" style="1" customWidth="1"/>
    <col min="9746" max="9984" width="9.140625" style="1"/>
    <col min="9985" max="9985" width="15.85546875" style="1" customWidth="1"/>
    <col min="9986" max="9986" width="103" style="1" bestFit="1" customWidth="1"/>
    <col min="9987" max="9987" width="22.28515625" style="1" customWidth="1"/>
    <col min="9988" max="9988" width="24.42578125" style="1" customWidth="1"/>
    <col min="9989" max="9989" width="22.85546875" style="1" customWidth="1"/>
    <col min="9990" max="9990" width="19" style="1" customWidth="1"/>
    <col min="9991" max="9991" width="17.140625" style="1" customWidth="1"/>
    <col min="9992" max="9992" width="20" style="1" customWidth="1"/>
    <col min="9993" max="9993" width="11.7109375" style="1" customWidth="1"/>
    <col min="9994" max="9994" width="12.42578125" style="1" customWidth="1"/>
    <col min="9995" max="9995" width="14.42578125" style="1" customWidth="1"/>
    <col min="9996" max="9996" width="11.7109375" style="1" customWidth="1"/>
    <col min="9997" max="9997" width="12" style="1" customWidth="1"/>
    <col min="9998" max="9998" width="14.85546875" style="1" customWidth="1"/>
    <col min="9999" max="9999" width="9.140625" style="1"/>
    <col min="10000" max="10000" width="12.28515625" style="1" customWidth="1"/>
    <col min="10001" max="10001" width="13.42578125" style="1" customWidth="1"/>
    <col min="10002" max="10240" width="9.140625" style="1"/>
    <col min="10241" max="10241" width="15.85546875" style="1" customWidth="1"/>
    <col min="10242" max="10242" width="103" style="1" bestFit="1" customWidth="1"/>
    <col min="10243" max="10243" width="22.28515625" style="1" customWidth="1"/>
    <col min="10244" max="10244" width="24.42578125" style="1" customWidth="1"/>
    <col min="10245" max="10245" width="22.85546875" style="1" customWidth="1"/>
    <col min="10246" max="10246" width="19" style="1" customWidth="1"/>
    <col min="10247" max="10247" width="17.140625" style="1" customWidth="1"/>
    <col min="10248" max="10248" width="20" style="1" customWidth="1"/>
    <col min="10249" max="10249" width="11.7109375" style="1" customWidth="1"/>
    <col min="10250" max="10250" width="12.42578125" style="1" customWidth="1"/>
    <col min="10251" max="10251" width="14.42578125" style="1" customWidth="1"/>
    <col min="10252" max="10252" width="11.7109375" style="1" customWidth="1"/>
    <col min="10253" max="10253" width="12" style="1" customWidth="1"/>
    <col min="10254" max="10254" width="14.85546875" style="1" customWidth="1"/>
    <col min="10255" max="10255" width="9.140625" style="1"/>
    <col min="10256" max="10256" width="12.28515625" style="1" customWidth="1"/>
    <col min="10257" max="10257" width="13.42578125" style="1" customWidth="1"/>
    <col min="10258" max="10496" width="9.140625" style="1"/>
    <col min="10497" max="10497" width="15.85546875" style="1" customWidth="1"/>
    <col min="10498" max="10498" width="103" style="1" bestFit="1" customWidth="1"/>
    <col min="10499" max="10499" width="22.28515625" style="1" customWidth="1"/>
    <col min="10500" max="10500" width="24.42578125" style="1" customWidth="1"/>
    <col min="10501" max="10501" width="22.85546875" style="1" customWidth="1"/>
    <col min="10502" max="10502" width="19" style="1" customWidth="1"/>
    <col min="10503" max="10503" width="17.140625" style="1" customWidth="1"/>
    <col min="10504" max="10504" width="20" style="1" customWidth="1"/>
    <col min="10505" max="10505" width="11.7109375" style="1" customWidth="1"/>
    <col min="10506" max="10506" width="12.42578125" style="1" customWidth="1"/>
    <col min="10507" max="10507" width="14.42578125" style="1" customWidth="1"/>
    <col min="10508" max="10508" width="11.7109375" style="1" customWidth="1"/>
    <col min="10509" max="10509" width="12" style="1" customWidth="1"/>
    <col min="10510" max="10510" width="14.85546875" style="1" customWidth="1"/>
    <col min="10511" max="10511" width="9.140625" style="1"/>
    <col min="10512" max="10512" width="12.28515625" style="1" customWidth="1"/>
    <col min="10513" max="10513" width="13.42578125" style="1" customWidth="1"/>
    <col min="10514" max="10752" width="9.140625" style="1"/>
    <col min="10753" max="10753" width="15.85546875" style="1" customWidth="1"/>
    <col min="10754" max="10754" width="103" style="1" bestFit="1" customWidth="1"/>
    <col min="10755" max="10755" width="22.28515625" style="1" customWidth="1"/>
    <col min="10756" max="10756" width="24.42578125" style="1" customWidth="1"/>
    <col min="10757" max="10757" width="22.85546875" style="1" customWidth="1"/>
    <col min="10758" max="10758" width="19" style="1" customWidth="1"/>
    <col min="10759" max="10759" width="17.140625" style="1" customWidth="1"/>
    <col min="10760" max="10760" width="20" style="1" customWidth="1"/>
    <col min="10761" max="10761" width="11.7109375" style="1" customWidth="1"/>
    <col min="10762" max="10762" width="12.42578125" style="1" customWidth="1"/>
    <col min="10763" max="10763" width="14.42578125" style="1" customWidth="1"/>
    <col min="10764" max="10764" width="11.7109375" style="1" customWidth="1"/>
    <col min="10765" max="10765" width="12" style="1" customWidth="1"/>
    <col min="10766" max="10766" width="14.85546875" style="1" customWidth="1"/>
    <col min="10767" max="10767" width="9.140625" style="1"/>
    <col min="10768" max="10768" width="12.28515625" style="1" customWidth="1"/>
    <col min="10769" max="10769" width="13.42578125" style="1" customWidth="1"/>
    <col min="10770" max="11008" width="9.140625" style="1"/>
    <col min="11009" max="11009" width="15.85546875" style="1" customWidth="1"/>
    <col min="11010" max="11010" width="103" style="1" bestFit="1" customWidth="1"/>
    <col min="11011" max="11011" width="22.28515625" style="1" customWidth="1"/>
    <col min="11012" max="11012" width="24.42578125" style="1" customWidth="1"/>
    <col min="11013" max="11013" width="22.85546875" style="1" customWidth="1"/>
    <col min="11014" max="11014" width="19" style="1" customWidth="1"/>
    <col min="11015" max="11015" width="17.140625" style="1" customWidth="1"/>
    <col min="11016" max="11016" width="20" style="1" customWidth="1"/>
    <col min="11017" max="11017" width="11.7109375" style="1" customWidth="1"/>
    <col min="11018" max="11018" width="12.42578125" style="1" customWidth="1"/>
    <col min="11019" max="11019" width="14.42578125" style="1" customWidth="1"/>
    <col min="11020" max="11020" width="11.7109375" style="1" customWidth="1"/>
    <col min="11021" max="11021" width="12" style="1" customWidth="1"/>
    <col min="11022" max="11022" width="14.85546875" style="1" customWidth="1"/>
    <col min="11023" max="11023" width="9.140625" style="1"/>
    <col min="11024" max="11024" width="12.28515625" style="1" customWidth="1"/>
    <col min="11025" max="11025" width="13.42578125" style="1" customWidth="1"/>
    <col min="11026" max="11264" width="9.140625" style="1"/>
    <col min="11265" max="11265" width="15.85546875" style="1" customWidth="1"/>
    <col min="11266" max="11266" width="103" style="1" bestFit="1" customWidth="1"/>
    <col min="11267" max="11267" width="22.28515625" style="1" customWidth="1"/>
    <col min="11268" max="11268" width="24.42578125" style="1" customWidth="1"/>
    <col min="11269" max="11269" width="22.85546875" style="1" customWidth="1"/>
    <col min="11270" max="11270" width="19" style="1" customWidth="1"/>
    <col min="11271" max="11271" width="17.140625" style="1" customWidth="1"/>
    <col min="11272" max="11272" width="20" style="1" customWidth="1"/>
    <col min="11273" max="11273" width="11.7109375" style="1" customWidth="1"/>
    <col min="11274" max="11274" width="12.42578125" style="1" customWidth="1"/>
    <col min="11275" max="11275" width="14.42578125" style="1" customWidth="1"/>
    <col min="11276" max="11276" width="11.7109375" style="1" customWidth="1"/>
    <col min="11277" max="11277" width="12" style="1" customWidth="1"/>
    <col min="11278" max="11278" width="14.85546875" style="1" customWidth="1"/>
    <col min="11279" max="11279" width="9.140625" style="1"/>
    <col min="11280" max="11280" width="12.28515625" style="1" customWidth="1"/>
    <col min="11281" max="11281" width="13.42578125" style="1" customWidth="1"/>
    <col min="11282" max="11520" width="9.140625" style="1"/>
    <col min="11521" max="11521" width="15.85546875" style="1" customWidth="1"/>
    <col min="11522" max="11522" width="103" style="1" bestFit="1" customWidth="1"/>
    <col min="11523" max="11523" width="22.28515625" style="1" customWidth="1"/>
    <col min="11524" max="11524" width="24.42578125" style="1" customWidth="1"/>
    <col min="11525" max="11525" width="22.85546875" style="1" customWidth="1"/>
    <col min="11526" max="11526" width="19" style="1" customWidth="1"/>
    <col min="11527" max="11527" width="17.140625" style="1" customWidth="1"/>
    <col min="11528" max="11528" width="20" style="1" customWidth="1"/>
    <col min="11529" max="11529" width="11.7109375" style="1" customWidth="1"/>
    <col min="11530" max="11530" width="12.42578125" style="1" customWidth="1"/>
    <col min="11531" max="11531" width="14.42578125" style="1" customWidth="1"/>
    <col min="11532" max="11532" width="11.7109375" style="1" customWidth="1"/>
    <col min="11533" max="11533" width="12" style="1" customWidth="1"/>
    <col min="11534" max="11534" width="14.85546875" style="1" customWidth="1"/>
    <col min="11535" max="11535" width="9.140625" style="1"/>
    <col min="11536" max="11536" width="12.28515625" style="1" customWidth="1"/>
    <col min="11537" max="11537" width="13.42578125" style="1" customWidth="1"/>
    <col min="11538" max="11776" width="9.140625" style="1"/>
    <col min="11777" max="11777" width="15.85546875" style="1" customWidth="1"/>
    <col min="11778" max="11778" width="103" style="1" bestFit="1" customWidth="1"/>
    <col min="11779" max="11779" width="22.28515625" style="1" customWidth="1"/>
    <col min="11780" max="11780" width="24.42578125" style="1" customWidth="1"/>
    <col min="11781" max="11781" width="22.85546875" style="1" customWidth="1"/>
    <col min="11782" max="11782" width="19" style="1" customWidth="1"/>
    <col min="11783" max="11783" width="17.140625" style="1" customWidth="1"/>
    <col min="11784" max="11784" width="20" style="1" customWidth="1"/>
    <col min="11785" max="11785" width="11.7109375" style="1" customWidth="1"/>
    <col min="11786" max="11786" width="12.42578125" style="1" customWidth="1"/>
    <col min="11787" max="11787" width="14.42578125" style="1" customWidth="1"/>
    <col min="11788" max="11788" width="11.7109375" style="1" customWidth="1"/>
    <col min="11789" max="11789" width="12" style="1" customWidth="1"/>
    <col min="11790" max="11790" width="14.85546875" style="1" customWidth="1"/>
    <col min="11791" max="11791" width="9.140625" style="1"/>
    <col min="11792" max="11792" width="12.28515625" style="1" customWidth="1"/>
    <col min="11793" max="11793" width="13.42578125" style="1" customWidth="1"/>
    <col min="11794" max="12032" width="9.140625" style="1"/>
    <col min="12033" max="12033" width="15.85546875" style="1" customWidth="1"/>
    <col min="12034" max="12034" width="103" style="1" bestFit="1" customWidth="1"/>
    <col min="12035" max="12035" width="22.28515625" style="1" customWidth="1"/>
    <col min="12036" max="12036" width="24.42578125" style="1" customWidth="1"/>
    <col min="12037" max="12037" width="22.85546875" style="1" customWidth="1"/>
    <col min="12038" max="12038" width="19" style="1" customWidth="1"/>
    <col min="12039" max="12039" width="17.140625" style="1" customWidth="1"/>
    <col min="12040" max="12040" width="20" style="1" customWidth="1"/>
    <col min="12041" max="12041" width="11.7109375" style="1" customWidth="1"/>
    <col min="12042" max="12042" width="12.42578125" style="1" customWidth="1"/>
    <col min="12043" max="12043" width="14.42578125" style="1" customWidth="1"/>
    <col min="12044" max="12044" width="11.7109375" style="1" customWidth="1"/>
    <col min="12045" max="12045" width="12" style="1" customWidth="1"/>
    <col min="12046" max="12046" width="14.85546875" style="1" customWidth="1"/>
    <col min="12047" max="12047" width="9.140625" style="1"/>
    <col min="12048" max="12048" width="12.28515625" style="1" customWidth="1"/>
    <col min="12049" max="12049" width="13.42578125" style="1" customWidth="1"/>
    <col min="12050" max="12288" width="9.140625" style="1"/>
    <col min="12289" max="12289" width="15.85546875" style="1" customWidth="1"/>
    <col min="12290" max="12290" width="103" style="1" bestFit="1" customWidth="1"/>
    <col min="12291" max="12291" width="22.28515625" style="1" customWidth="1"/>
    <col min="12292" max="12292" width="24.42578125" style="1" customWidth="1"/>
    <col min="12293" max="12293" width="22.85546875" style="1" customWidth="1"/>
    <col min="12294" max="12294" width="19" style="1" customWidth="1"/>
    <col min="12295" max="12295" width="17.140625" style="1" customWidth="1"/>
    <col min="12296" max="12296" width="20" style="1" customWidth="1"/>
    <col min="12297" max="12297" width="11.7109375" style="1" customWidth="1"/>
    <col min="12298" max="12298" width="12.42578125" style="1" customWidth="1"/>
    <col min="12299" max="12299" width="14.42578125" style="1" customWidth="1"/>
    <col min="12300" max="12300" width="11.7109375" style="1" customWidth="1"/>
    <col min="12301" max="12301" width="12" style="1" customWidth="1"/>
    <col min="12302" max="12302" width="14.85546875" style="1" customWidth="1"/>
    <col min="12303" max="12303" width="9.140625" style="1"/>
    <col min="12304" max="12304" width="12.28515625" style="1" customWidth="1"/>
    <col min="12305" max="12305" width="13.42578125" style="1" customWidth="1"/>
    <col min="12306" max="12544" width="9.140625" style="1"/>
    <col min="12545" max="12545" width="15.85546875" style="1" customWidth="1"/>
    <col min="12546" max="12546" width="103" style="1" bestFit="1" customWidth="1"/>
    <col min="12547" max="12547" width="22.28515625" style="1" customWidth="1"/>
    <col min="12548" max="12548" width="24.42578125" style="1" customWidth="1"/>
    <col min="12549" max="12549" width="22.85546875" style="1" customWidth="1"/>
    <col min="12550" max="12550" width="19" style="1" customWidth="1"/>
    <col min="12551" max="12551" width="17.140625" style="1" customWidth="1"/>
    <col min="12552" max="12552" width="20" style="1" customWidth="1"/>
    <col min="12553" max="12553" width="11.7109375" style="1" customWidth="1"/>
    <col min="12554" max="12554" width="12.42578125" style="1" customWidth="1"/>
    <col min="12555" max="12555" width="14.42578125" style="1" customWidth="1"/>
    <col min="12556" max="12556" width="11.7109375" style="1" customWidth="1"/>
    <col min="12557" max="12557" width="12" style="1" customWidth="1"/>
    <col min="12558" max="12558" width="14.85546875" style="1" customWidth="1"/>
    <col min="12559" max="12559" width="9.140625" style="1"/>
    <col min="12560" max="12560" width="12.28515625" style="1" customWidth="1"/>
    <col min="12561" max="12561" width="13.42578125" style="1" customWidth="1"/>
    <col min="12562" max="12800" width="9.140625" style="1"/>
    <col min="12801" max="12801" width="15.85546875" style="1" customWidth="1"/>
    <col min="12802" max="12802" width="103" style="1" bestFit="1" customWidth="1"/>
    <col min="12803" max="12803" width="22.28515625" style="1" customWidth="1"/>
    <col min="12804" max="12804" width="24.42578125" style="1" customWidth="1"/>
    <col min="12805" max="12805" width="22.85546875" style="1" customWidth="1"/>
    <col min="12806" max="12806" width="19" style="1" customWidth="1"/>
    <col min="12807" max="12807" width="17.140625" style="1" customWidth="1"/>
    <col min="12808" max="12808" width="20" style="1" customWidth="1"/>
    <col min="12809" max="12809" width="11.7109375" style="1" customWidth="1"/>
    <col min="12810" max="12810" width="12.42578125" style="1" customWidth="1"/>
    <col min="12811" max="12811" width="14.42578125" style="1" customWidth="1"/>
    <col min="12812" max="12812" width="11.7109375" style="1" customWidth="1"/>
    <col min="12813" max="12813" width="12" style="1" customWidth="1"/>
    <col min="12814" max="12814" width="14.85546875" style="1" customWidth="1"/>
    <col min="12815" max="12815" width="9.140625" style="1"/>
    <col min="12816" max="12816" width="12.28515625" style="1" customWidth="1"/>
    <col min="12817" max="12817" width="13.42578125" style="1" customWidth="1"/>
    <col min="12818" max="13056" width="9.140625" style="1"/>
    <col min="13057" max="13057" width="15.85546875" style="1" customWidth="1"/>
    <col min="13058" max="13058" width="103" style="1" bestFit="1" customWidth="1"/>
    <col min="13059" max="13059" width="22.28515625" style="1" customWidth="1"/>
    <col min="13060" max="13060" width="24.42578125" style="1" customWidth="1"/>
    <col min="13061" max="13061" width="22.85546875" style="1" customWidth="1"/>
    <col min="13062" max="13062" width="19" style="1" customWidth="1"/>
    <col min="13063" max="13063" width="17.140625" style="1" customWidth="1"/>
    <col min="13064" max="13064" width="20" style="1" customWidth="1"/>
    <col min="13065" max="13065" width="11.7109375" style="1" customWidth="1"/>
    <col min="13066" max="13066" width="12.42578125" style="1" customWidth="1"/>
    <col min="13067" max="13067" width="14.42578125" style="1" customWidth="1"/>
    <col min="13068" max="13068" width="11.7109375" style="1" customWidth="1"/>
    <col min="13069" max="13069" width="12" style="1" customWidth="1"/>
    <col min="13070" max="13070" width="14.85546875" style="1" customWidth="1"/>
    <col min="13071" max="13071" width="9.140625" style="1"/>
    <col min="13072" max="13072" width="12.28515625" style="1" customWidth="1"/>
    <col min="13073" max="13073" width="13.42578125" style="1" customWidth="1"/>
    <col min="13074" max="13312" width="9.140625" style="1"/>
    <col min="13313" max="13313" width="15.85546875" style="1" customWidth="1"/>
    <col min="13314" max="13314" width="103" style="1" bestFit="1" customWidth="1"/>
    <col min="13315" max="13315" width="22.28515625" style="1" customWidth="1"/>
    <col min="13316" max="13316" width="24.42578125" style="1" customWidth="1"/>
    <col min="13317" max="13317" width="22.85546875" style="1" customWidth="1"/>
    <col min="13318" max="13318" width="19" style="1" customWidth="1"/>
    <col min="13319" max="13319" width="17.140625" style="1" customWidth="1"/>
    <col min="13320" max="13320" width="20" style="1" customWidth="1"/>
    <col min="13321" max="13321" width="11.7109375" style="1" customWidth="1"/>
    <col min="13322" max="13322" width="12.42578125" style="1" customWidth="1"/>
    <col min="13323" max="13323" width="14.42578125" style="1" customWidth="1"/>
    <col min="13324" max="13324" width="11.7109375" style="1" customWidth="1"/>
    <col min="13325" max="13325" width="12" style="1" customWidth="1"/>
    <col min="13326" max="13326" width="14.85546875" style="1" customWidth="1"/>
    <col min="13327" max="13327" width="9.140625" style="1"/>
    <col min="13328" max="13328" width="12.28515625" style="1" customWidth="1"/>
    <col min="13329" max="13329" width="13.42578125" style="1" customWidth="1"/>
    <col min="13330" max="13568" width="9.140625" style="1"/>
    <col min="13569" max="13569" width="15.85546875" style="1" customWidth="1"/>
    <col min="13570" max="13570" width="103" style="1" bestFit="1" customWidth="1"/>
    <col min="13571" max="13571" width="22.28515625" style="1" customWidth="1"/>
    <col min="13572" max="13572" width="24.42578125" style="1" customWidth="1"/>
    <col min="13573" max="13573" width="22.85546875" style="1" customWidth="1"/>
    <col min="13574" max="13574" width="19" style="1" customWidth="1"/>
    <col min="13575" max="13575" width="17.140625" style="1" customWidth="1"/>
    <col min="13576" max="13576" width="20" style="1" customWidth="1"/>
    <col min="13577" max="13577" width="11.7109375" style="1" customWidth="1"/>
    <col min="13578" max="13578" width="12.42578125" style="1" customWidth="1"/>
    <col min="13579" max="13579" width="14.42578125" style="1" customWidth="1"/>
    <col min="13580" max="13580" width="11.7109375" style="1" customWidth="1"/>
    <col min="13581" max="13581" width="12" style="1" customWidth="1"/>
    <col min="13582" max="13582" width="14.85546875" style="1" customWidth="1"/>
    <col min="13583" max="13583" width="9.140625" style="1"/>
    <col min="13584" max="13584" width="12.28515625" style="1" customWidth="1"/>
    <col min="13585" max="13585" width="13.42578125" style="1" customWidth="1"/>
    <col min="13586" max="13824" width="9.140625" style="1"/>
    <col min="13825" max="13825" width="15.85546875" style="1" customWidth="1"/>
    <col min="13826" max="13826" width="103" style="1" bestFit="1" customWidth="1"/>
    <col min="13827" max="13827" width="22.28515625" style="1" customWidth="1"/>
    <col min="13828" max="13828" width="24.42578125" style="1" customWidth="1"/>
    <col min="13829" max="13829" width="22.85546875" style="1" customWidth="1"/>
    <col min="13830" max="13830" width="19" style="1" customWidth="1"/>
    <col min="13831" max="13831" width="17.140625" style="1" customWidth="1"/>
    <col min="13832" max="13832" width="20" style="1" customWidth="1"/>
    <col min="13833" max="13833" width="11.7109375" style="1" customWidth="1"/>
    <col min="13834" max="13834" width="12.42578125" style="1" customWidth="1"/>
    <col min="13835" max="13835" width="14.42578125" style="1" customWidth="1"/>
    <col min="13836" max="13836" width="11.7109375" style="1" customWidth="1"/>
    <col min="13837" max="13837" width="12" style="1" customWidth="1"/>
    <col min="13838" max="13838" width="14.85546875" style="1" customWidth="1"/>
    <col min="13839" max="13839" width="9.140625" style="1"/>
    <col min="13840" max="13840" width="12.28515625" style="1" customWidth="1"/>
    <col min="13841" max="13841" width="13.42578125" style="1" customWidth="1"/>
    <col min="13842" max="14080" width="9.140625" style="1"/>
    <col min="14081" max="14081" width="15.85546875" style="1" customWidth="1"/>
    <col min="14082" max="14082" width="103" style="1" bestFit="1" customWidth="1"/>
    <col min="14083" max="14083" width="22.28515625" style="1" customWidth="1"/>
    <col min="14084" max="14084" width="24.42578125" style="1" customWidth="1"/>
    <col min="14085" max="14085" width="22.85546875" style="1" customWidth="1"/>
    <col min="14086" max="14086" width="19" style="1" customWidth="1"/>
    <col min="14087" max="14087" width="17.140625" style="1" customWidth="1"/>
    <col min="14088" max="14088" width="20" style="1" customWidth="1"/>
    <col min="14089" max="14089" width="11.7109375" style="1" customWidth="1"/>
    <col min="14090" max="14090" width="12.42578125" style="1" customWidth="1"/>
    <col min="14091" max="14091" width="14.42578125" style="1" customWidth="1"/>
    <col min="14092" max="14092" width="11.7109375" style="1" customWidth="1"/>
    <col min="14093" max="14093" width="12" style="1" customWidth="1"/>
    <col min="14094" max="14094" width="14.85546875" style="1" customWidth="1"/>
    <col min="14095" max="14095" width="9.140625" style="1"/>
    <col min="14096" max="14096" width="12.28515625" style="1" customWidth="1"/>
    <col min="14097" max="14097" width="13.42578125" style="1" customWidth="1"/>
    <col min="14098" max="14336" width="9.140625" style="1"/>
    <col min="14337" max="14337" width="15.85546875" style="1" customWidth="1"/>
    <col min="14338" max="14338" width="103" style="1" bestFit="1" customWidth="1"/>
    <col min="14339" max="14339" width="22.28515625" style="1" customWidth="1"/>
    <col min="14340" max="14340" width="24.42578125" style="1" customWidth="1"/>
    <col min="14341" max="14341" width="22.85546875" style="1" customWidth="1"/>
    <col min="14342" max="14342" width="19" style="1" customWidth="1"/>
    <col min="14343" max="14343" width="17.140625" style="1" customWidth="1"/>
    <col min="14344" max="14344" width="20" style="1" customWidth="1"/>
    <col min="14345" max="14345" width="11.7109375" style="1" customWidth="1"/>
    <col min="14346" max="14346" width="12.42578125" style="1" customWidth="1"/>
    <col min="14347" max="14347" width="14.42578125" style="1" customWidth="1"/>
    <col min="14348" max="14348" width="11.7109375" style="1" customWidth="1"/>
    <col min="14349" max="14349" width="12" style="1" customWidth="1"/>
    <col min="14350" max="14350" width="14.85546875" style="1" customWidth="1"/>
    <col min="14351" max="14351" width="9.140625" style="1"/>
    <col min="14352" max="14352" width="12.28515625" style="1" customWidth="1"/>
    <col min="14353" max="14353" width="13.42578125" style="1" customWidth="1"/>
    <col min="14354" max="14592" width="9.140625" style="1"/>
    <col min="14593" max="14593" width="15.85546875" style="1" customWidth="1"/>
    <col min="14594" max="14594" width="103" style="1" bestFit="1" customWidth="1"/>
    <col min="14595" max="14595" width="22.28515625" style="1" customWidth="1"/>
    <col min="14596" max="14596" width="24.42578125" style="1" customWidth="1"/>
    <col min="14597" max="14597" width="22.85546875" style="1" customWidth="1"/>
    <col min="14598" max="14598" width="19" style="1" customWidth="1"/>
    <col min="14599" max="14599" width="17.140625" style="1" customWidth="1"/>
    <col min="14600" max="14600" width="20" style="1" customWidth="1"/>
    <col min="14601" max="14601" width="11.7109375" style="1" customWidth="1"/>
    <col min="14602" max="14602" width="12.42578125" style="1" customWidth="1"/>
    <col min="14603" max="14603" width="14.42578125" style="1" customWidth="1"/>
    <col min="14604" max="14604" width="11.7109375" style="1" customWidth="1"/>
    <col min="14605" max="14605" width="12" style="1" customWidth="1"/>
    <col min="14606" max="14606" width="14.85546875" style="1" customWidth="1"/>
    <col min="14607" max="14607" width="9.140625" style="1"/>
    <col min="14608" max="14608" width="12.28515625" style="1" customWidth="1"/>
    <col min="14609" max="14609" width="13.42578125" style="1" customWidth="1"/>
    <col min="14610" max="14848" width="9.140625" style="1"/>
    <col min="14849" max="14849" width="15.85546875" style="1" customWidth="1"/>
    <col min="14850" max="14850" width="103" style="1" bestFit="1" customWidth="1"/>
    <col min="14851" max="14851" width="22.28515625" style="1" customWidth="1"/>
    <col min="14852" max="14852" width="24.42578125" style="1" customWidth="1"/>
    <col min="14853" max="14853" width="22.85546875" style="1" customWidth="1"/>
    <col min="14854" max="14854" width="19" style="1" customWidth="1"/>
    <col min="14855" max="14855" width="17.140625" style="1" customWidth="1"/>
    <col min="14856" max="14856" width="20" style="1" customWidth="1"/>
    <col min="14857" max="14857" width="11.7109375" style="1" customWidth="1"/>
    <col min="14858" max="14858" width="12.42578125" style="1" customWidth="1"/>
    <col min="14859" max="14859" width="14.42578125" style="1" customWidth="1"/>
    <col min="14860" max="14860" width="11.7109375" style="1" customWidth="1"/>
    <col min="14861" max="14861" width="12" style="1" customWidth="1"/>
    <col min="14862" max="14862" width="14.85546875" style="1" customWidth="1"/>
    <col min="14863" max="14863" width="9.140625" style="1"/>
    <col min="14864" max="14864" width="12.28515625" style="1" customWidth="1"/>
    <col min="14865" max="14865" width="13.42578125" style="1" customWidth="1"/>
    <col min="14866" max="15104" width="9.140625" style="1"/>
    <col min="15105" max="15105" width="15.85546875" style="1" customWidth="1"/>
    <col min="15106" max="15106" width="103" style="1" bestFit="1" customWidth="1"/>
    <col min="15107" max="15107" width="22.28515625" style="1" customWidth="1"/>
    <col min="15108" max="15108" width="24.42578125" style="1" customWidth="1"/>
    <col min="15109" max="15109" width="22.85546875" style="1" customWidth="1"/>
    <col min="15110" max="15110" width="19" style="1" customWidth="1"/>
    <col min="15111" max="15111" width="17.140625" style="1" customWidth="1"/>
    <col min="15112" max="15112" width="20" style="1" customWidth="1"/>
    <col min="15113" max="15113" width="11.7109375" style="1" customWidth="1"/>
    <col min="15114" max="15114" width="12.42578125" style="1" customWidth="1"/>
    <col min="15115" max="15115" width="14.42578125" style="1" customWidth="1"/>
    <col min="15116" max="15116" width="11.7109375" style="1" customWidth="1"/>
    <col min="15117" max="15117" width="12" style="1" customWidth="1"/>
    <col min="15118" max="15118" width="14.85546875" style="1" customWidth="1"/>
    <col min="15119" max="15119" width="9.140625" style="1"/>
    <col min="15120" max="15120" width="12.28515625" style="1" customWidth="1"/>
    <col min="15121" max="15121" width="13.42578125" style="1" customWidth="1"/>
    <col min="15122" max="15360" width="9.140625" style="1"/>
    <col min="15361" max="15361" width="15.85546875" style="1" customWidth="1"/>
    <col min="15362" max="15362" width="103" style="1" bestFit="1" customWidth="1"/>
    <col min="15363" max="15363" width="22.28515625" style="1" customWidth="1"/>
    <col min="15364" max="15364" width="24.42578125" style="1" customWidth="1"/>
    <col min="15365" max="15365" width="22.85546875" style="1" customWidth="1"/>
    <col min="15366" max="15366" width="19" style="1" customWidth="1"/>
    <col min="15367" max="15367" width="17.140625" style="1" customWidth="1"/>
    <col min="15368" max="15368" width="20" style="1" customWidth="1"/>
    <col min="15369" max="15369" width="11.7109375" style="1" customWidth="1"/>
    <col min="15370" max="15370" width="12.42578125" style="1" customWidth="1"/>
    <col min="15371" max="15371" width="14.42578125" style="1" customWidth="1"/>
    <col min="15372" max="15372" width="11.7109375" style="1" customWidth="1"/>
    <col min="15373" max="15373" width="12" style="1" customWidth="1"/>
    <col min="15374" max="15374" width="14.85546875" style="1" customWidth="1"/>
    <col min="15375" max="15375" width="9.140625" style="1"/>
    <col min="15376" max="15376" width="12.28515625" style="1" customWidth="1"/>
    <col min="15377" max="15377" width="13.42578125" style="1" customWidth="1"/>
    <col min="15378" max="15616" width="9.140625" style="1"/>
    <col min="15617" max="15617" width="15.85546875" style="1" customWidth="1"/>
    <col min="15618" max="15618" width="103" style="1" bestFit="1" customWidth="1"/>
    <col min="15619" max="15619" width="22.28515625" style="1" customWidth="1"/>
    <col min="15620" max="15620" width="24.42578125" style="1" customWidth="1"/>
    <col min="15621" max="15621" width="22.85546875" style="1" customWidth="1"/>
    <col min="15622" max="15622" width="19" style="1" customWidth="1"/>
    <col min="15623" max="15623" width="17.140625" style="1" customWidth="1"/>
    <col min="15624" max="15624" width="20" style="1" customWidth="1"/>
    <col min="15625" max="15625" width="11.7109375" style="1" customWidth="1"/>
    <col min="15626" max="15626" width="12.42578125" style="1" customWidth="1"/>
    <col min="15627" max="15627" width="14.42578125" style="1" customWidth="1"/>
    <col min="15628" max="15628" width="11.7109375" style="1" customWidth="1"/>
    <col min="15629" max="15629" width="12" style="1" customWidth="1"/>
    <col min="15630" max="15630" width="14.85546875" style="1" customWidth="1"/>
    <col min="15631" max="15631" width="9.140625" style="1"/>
    <col min="15632" max="15632" width="12.28515625" style="1" customWidth="1"/>
    <col min="15633" max="15633" width="13.42578125" style="1" customWidth="1"/>
    <col min="15634" max="15872" width="9.140625" style="1"/>
    <col min="15873" max="15873" width="15.85546875" style="1" customWidth="1"/>
    <col min="15874" max="15874" width="103" style="1" bestFit="1" customWidth="1"/>
    <col min="15875" max="15875" width="22.28515625" style="1" customWidth="1"/>
    <col min="15876" max="15876" width="24.42578125" style="1" customWidth="1"/>
    <col min="15877" max="15877" width="22.85546875" style="1" customWidth="1"/>
    <col min="15878" max="15878" width="19" style="1" customWidth="1"/>
    <col min="15879" max="15879" width="17.140625" style="1" customWidth="1"/>
    <col min="15880" max="15880" width="20" style="1" customWidth="1"/>
    <col min="15881" max="15881" width="11.7109375" style="1" customWidth="1"/>
    <col min="15882" max="15882" width="12.42578125" style="1" customWidth="1"/>
    <col min="15883" max="15883" width="14.42578125" style="1" customWidth="1"/>
    <col min="15884" max="15884" width="11.7109375" style="1" customWidth="1"/>
    <col min="15885" max="15885" width="12" style="1" customWidth="1"/>
    <col min="15886" max="15886" width="14.85546875" style="1" customWidth="1"/>
    <col min="15887" max="15887" width="9.140625" style="1"/>
    <col min="15888" max="15888" width="12.28515625" style="1" customWidth="1"/>
    <col min="15889" max="15889" width="13.42578125" style="1" customWidth="1"/>
    <col min="15890" max="16128" width="9.140625" style="1"/>
    <col min="16129" max="16129" width="15.85546875" style="1" customWidth="1"/>
    <col min="16130" max="16130" width="103" style="1" bestFit="1" customWidth="1"/>
    <col min="16131" max="16131" width="22.28515625" style="1" customWidth="1"/>
    <col min="16132" max="16132" width="24.42578125" style="1" customWidth="1"/>
    <col min="16133" max="16133" width="22.85546875" style="1" customWidth="1"/>
    <col min="16134" max="16134" width="19" style="1" customWidth="1"/>
    <col min="16135" max="16135" width="17.140625" style="1" customWidth="1"/>
    <col min="16136" max="16136" width="20" style="1" customWidth="1"/>
    <col min="16137" max="16137" width="11.7109375" style="1" customWidth="1"/>
    <col min="16138" max="16138" width="12.42578125" style="1" customWidth="1"/>
    <col min="16139" max="16139" width="14.42578125" style="1" customWidth="1"/>
    <col min="16140" max="16140" width="11.7109375" style="1" customWidth="1"/>
    <col min="16141" max="16141" width="12" style="1" customWidth="1"/>
    <col min="16142" max="16142" width="14.85546875" style="1" customWidth="1"/>
    <col min="16143" max="16143" width="9.140625" style="1"/>
    <col min="16144" max="16144" width="12.28515625" style="1" customWidth="1"/>
    <col min="16145" max="16145" width="13.42578125" style="1" customWidth="1"/>
    <col min="16146" max="16384" width="9.140625" style="1"/>
  </cols>
  <sheetData>
    <row r="2" spans="1:8" x14ac:dyDescent="0.25">
      <c r="H2" s="3" t="s">
        <v>0</v>
      </c>
    </row>
    <row r="3" spans="1:8" customFormat="1" x14ac:dyDescent="0.25">
      <c r="A3" s="4" t="s">
        <v>1</v>
      </c>
      <c r="E3" s="5"/>
    </row>
    <row r="4" spans="1:8" customFormat="1" x14ac:dyDescent="0.25">
      <c r="A4" s="4" t="s">
        <v>2</v>
      </c>
      <c r="E4" s="5"/>
    </row>
    <row r="5" spans="1:8" customFormat="1" x14ac:dyDescent="0.25">
      <c r="A5" s="4"/>
      <c r="E5" s="5"/>
    </row>
    <row r="6" spans="1:8" ht="18.75" x14ac:dyDescent="0.3">
      <c r="A6" s="391" t="s">
        <v>3</v>
      </c>
      <c r="B6" s="391"/>
      <c r="C6" s="391"/>
      <c r="D6" s="391"/>
      <c r="E6" s="391"/>
      <c r="F6" s="391"/>
      <c r="G6" s="391"/>
      <c r="H6" s="391"/>
    </row>
    <row r="7" spans="1:8" x14ac:dyDescent="0.25">
      <c r="E7" s="6"/>
      <c r="F7" s="7"/>
    </row>
    <row r="9" spans="1:8" ht="16.5" thickBot="1" x14ac:dyDescent="0.3">
      <c r="H9" s="8" t="s">
        <v>4</v>
      </c>
    </row>
    <row r="10" spans="1:8" x14ac:dyDescent="0.25">
      <c r="A10" s="392" t="s">
        <v>5</v>
      </c>
      <c r="B10" s="394" t="s">
        <v>6</v>
      </c>
      <c r="C10" s="394" t="s">
        <v>7</v>
      </c>
      <c r="D10" s="397" t="s">
        <v>8</v>
      </c>
      <c r="E10" s="399" t="s">
        <v>9</v>
      </c>
      <c r="F10" s="401" t="s">
        <v>10</v>
      </c>
      <c r="G10" s="402"/>
      <c r="H10" s="403" t="s">
        <v>11</v>
      </c>
    </row>
    <row r="11" spans="1:8" ht="45.75" customHeight="1" x14ac:dyDescent="0.25">
      <c r="A11" s="393"/>
      <c r="B11" s="395"/>
      <c r="C11" s="396"/>
      <c r="D11" s="398"/>
      <c r="E11" s="400"/>
      <c r="F11" s="9" t="s">
        <v>12</v>
      </c>
      <c r="G11" s="10" t="s">
        <v>13</v>
      </c>
      <c r="H11" s="404"/>
    </row>
    <row r="12" spans="1:8" s="15" customFormat="1" x14ac:dyDescent="0.25">
      <c r="A12" s="11">
        <v>1</v>
      </c>
      <c r="B12" s="12">
        <v>2</v>
      </c>
      <c r="C12" s="12">
        <v>3</v>
      </c>
      <c r="D12" s="12">
        <v>4</v>
      </c>
      <c r="E12" s="13">
        <v>5</v>
      </c>
      <c r="F12" s="12">
        <v>6</v>
      </c>
      <c r="G12" s="12">
        <v>7</v>
      </c>
      <c r="H12" s="14">
        <v>8</v>
      </c>
    </row>
    <row r="13" spans="1:8" s="23" customFormat="1" ht="18.75" x14ac:dyDescent="0.25">
      <c r="A13" s="16"/>
      <c r="B13" s="17" t="s">
        <v>14</v>
      </c>
      <c r="C13" s="18"/>
      <c r="D13" s="19"/>
      <c r="E13" s="20"/>
      <c r="F13" s="21"/>
      <c r="G13" s="21"/>
      <c r="H13" s="22"/>
    </row>
    <row r="14" spans="1:8" s="26" customFormat="1" ht="32.25" x14ac:dyDescent="0.3">
      <c r="A14" s="16" t="s">
        <v>15</v>
      </c>
      <c r="B14" s="17" t="s">
        <v>16</v>
      </c>
      <c r="C14" s="18">
        <v>1001</v>
      </c>
      <c r="D14" s="24">
        <v>480071</v>
      </c>
      <c r="E14" s="24">
        <v>514824</v>
      </c>
      <c r="F14" s="24">
        <v>187700</v>
      </c>
      <c r="G14" s="24">
        <v>137152</v>
      </c>
      <c r="H14" s="25">
        <f>+G14/F14</f>
        <v>0.73069792221630259</v>
      </c>
    </row>
    <row r="15" spans="1:8" s="23" customFormat="1" ht="18.75" x14ac:dyDescent="0.25">
      <c r="A15" s="16">
        <v>60</v>
      </c>
      <c r="B15" s="17" t="s">
        <v>17</v>
      </c>
      <c r="C15" s="18">
        <v>1002</v>
      </c>
      <c r="D15" s="24"/>
      <c r="E15" s="24"/>
      <c r="F15" s="24"/>
      <c r="G15" s="24"/>
      <c r="H15" s="25"/>
    </row>
    <row r="16" spans="1:8" s="23" customFormat="1" ht="18.75" x14ac:dyDescent="0.25">
      <c r="A16" s="27">
        <v>600</v>
      </c>
      <c r="B16" s="28" t="s">
        <v>18</v>
      </c>
      <c r="C16" s="29">
        <v>1003</v>
      </c>
      <c r="D16" s="24"/>
      <c r="E16" s="24"/>
      <c r="F16" s="24"/>
      <c r="G16" s="24"/>
      <c r="H16" s="25"/>
    </row>
    <row r="17" spans="1:8" s="23" customFormat="1" ht="18.75" x14ac:dyDescent="0.25">
      <c r="A17" s="27">
        <v>601</v>
      </c>
      <c r="B17" s="28" t="s">
        <v>19</v>
      </c>
      <c r="C17" s="29">
        <v>1004</v>
      </c>
      <c r="D17" s="30"/>
      <c r="E17" s="24"/>
      <c r="F17" s="24"/>
      <c r="G17" s="24"/>
      <c r="H17" s="25"/>
    </row>
    <row r="18" spans="1:8" s="23" customFormat="1" ht="18.75" x14ac:dyDescent="0.25">
      <c r="A18" s="27">
        <v>602</v>
      </c>
      <c r="B18" s="28" t="s">
        <v>20</v>
      </c>
      <c r="C18" s="29">
        <v>1005</v>
      </c>
      <c r="D18" s="30"/>
      <c r="E18" s="24"/>
      <c r="F18" s="24"/>
      <c r="G18" s="24"/>
      <c r="H18" s="25"/>
    </row>
    <row r="19" spans="1:8" s="23" customFormat="1" ht="18.75" x14ac:dyDescent="0.25">
      <c r="A19" s="27">
        <v>603</v>
      </c>
      <c r="B19" s="28" t="s">
        <v>21</v>
      </c>
      <c r="C19" s="29">
        <v>1006</v>
      </c>
      <c r="D19" s="24"/>
      <c r="E19" s="24"/>
      <c r="F19" s="24"/>
      <c r="G19" s="24"/>
      <c r="H19" s="25"/>
    </row>
    <row r="20" spans="1:8" s="23" customFormat="1" ht="18.75" x14ac:dyDescent="0.25">
      <c r="A20" s="27">
        <v>604</v>
      </c>
      <c r="B20" s="28" t="s">
        <v>22</v>
      </c>
      <c r="C20" s="29">
        <v>1007</v>
      </c>
      <c r="D20" s="24"/>
      <c r="E20" s="24"/>
      <c r="F20" s="24"/>
      <c r="G20" s="24"/>
      <c r="H20" s="25"/>
    </row>
    <row r="21" spans="1:8" s="23" customFormat="1" ht="18.75" x14ac:dyDescent="0.25">
      <c r="A21" s="27">
        <v>605</v>
      </c>
      <c r="B21" s="28" t="s">
        <v>23</v>
      </c>
      <c r="C21" s="29">
        <v>1008</v>
      </c>
      <c r="D21" s="24"/>
      <c r="E21" s="24"/>
      <c r="F21" s="24"/>
      <c r="G21" s="24"/>
      <c r="H21" s="25"/>
    </row>
    <row r="22" spans="1:8" s="23" customFormat="1" ht="31.5" x14ac:dyDescent="0.25">
      <c r="A22" s="16">
        <v>61</v>
      </c>
      <c r="B22" s="17" t="s">
        <v>24</v>
      </c>
      <c r="C22" s="18">
        <v>1009</v>
      </c>
      <c r="D22" s="31">
        <v>198457</v>
      </c>
      <c r="E22" s="24">
        <v>198627</v>
      </c>
      <c r="F22" s="24">
        <v>80000</v>
      </c>
      <c r="G22" s="24">
        <v>42583</v>
      </c>
      <c r="H22" s="25">
        <f>+G22/F22</f>
        <v>0.53228750000000002</v>
      </c>
    </row>
    <row r="23" spans="1:8" s="23" customFormat="1" ht="31.5" x14ac:dyDescent="0.25">
      <c r="A23" s="27">
        <v>610</v>
      </c>
      <c r="B23" s="28" t="s">
        <v>25</v>
      </c>
      <c r="C23" s="29">
        <v>1010</v>
      </c>
      <c r="D23" s="24"/>
      <c r="E23" s="24"/>
      <c r="F23" s="24"/>
      <c r="G23" s="24"/>
      <c r="H23" s="25"/>
    </row>
    <row r="24" spans="1:8" s="23" customFormat="1" ht="31.5" x14ac:dyDescent="0.25">
      <c r="A24" s="27">
        <v>611</v>
      </c>
      <c r="B24" s="28" t="s">
        <v>26</v>
      </c>
      <c r="C24" s="29">
        <v>1011</v>
      </c>
      <c r="D24" s="24"/>
      <c r="E24" s="24"/>
      <c r="F24" s="24"/>
      <c r="G24" s="24"/>
      <c r="H24" s="25"/>
    </row>
    <row r="25" spans="1:8" s="23" customFormat="1" ht="31.5" x14ac:dyDescent="0.25">
      <c r="A25" s="27">
        <v>612</v>
      </c>
      <c r="B25" s="28" t="s">
        <v>27</v>
      </c>
      <c r="C25" s="29">
        <v>1012</v>
      </c>
      <c r="D25" s="24">
        <v>2840</v>
      </c>
      <c r="E25" s="24">
        <v>2418</v>
      </c>
      <c r="F25" s="24">
        <v>550</v>
      </c>
      <c r="G25" s="24">
        <v>449</v>
      </c>
      <c r="H25" s="25">
        <f>+G25/F25</f>
        <v>0.8163636363636364</v>
      </c>
    </row>
    <row r="26" spans="1:8" s="23" customFormat="1" ht="31.5" x14ac:dyDescent="0.25">
      <c r="A26" s="27">
        <v>613</v>
      </c>
      <c r="B26" s="28" t="s">
        <v>28</v>
      </c>
      <c r="C26" s="29">
        <v>1013</v>
      </c>
      <c r="D26" s="24"/>
      <c r="E26" s="24"/>
      <c r="F26" s="24"/>
      <c r="G26" s="24"/>
      <c r="H26" s="25"/>
    </row>
    <row r="27" spans="1:8" s="23" customFormat="1" ht="18.75" x14ac:dyDescent="0.25">
      <c r="A27" s="27">
        <v>614</v>
      </c>
      <c r="B27" s="28" t="s">
        <v>29</v>
      </c>
      <c r="C27" s="29">
        <v>1014</v>
      </c>
      <c r="D27" s="24">
        <v>170185</v>
      </c>
      <c r="E27" s="24">
        <v>169509</v>
      </c>
      <c r="F27" s="24">
        <v>70550</v>
      </c>
      <c r="G27" s="24">
        <v>41683</v>
      </c>
      <c r="H27" s="25">
        <f>+G27/F27</f>
        <v>0.59082919914953935</v>
      </c>
    </row>
    <row r="28" spans="1:8" s="23" customFormat="1" ht="18.75" x14ac:dyDescent="0.25">
      <c r="A28" s="27">
        <v>615</v>
      </c>
      <c r="B28" s="28" t="s">
        <v>30</v>
      </c>
      <c r="C28" s="29">
        <v>1015</v>
      </c>
      <c r="D28" s="31">
        <v>25432</v>
      </c>
      <c r="E28" s="24">
        <v>26700</v>
      </c>
      <c r="F28" s="24">
        <v>8900</v>
      </c>
      <c r="G28" s="24">
        <v>451</v>
      </c>
      <c r="H28" s="25">
        <f>+G28/F28</f>
        <v>5.0674157303370784E-2</v>
      </c>
    </row>
    <row r="29" spans="1:8" s="23" customFormat="1" ht="18.75" x14ac:dyDescent="0.25">
      <c r="A29" s="27">
        <v>64</v>
      </c>
      <c r="B29" s="17" t="s">
        <v>31</v>
      </c>
      <c r="C29" s="18">
        <v>1016</v>
      </c>
      <c r="D29" s="31">
        <v>5958</v>
      </c>
      <c r="E29" s="24">
        <v>53537</v>
      </c>
      <c r="F29" s="24">
        <v>16000</v>
      </c>
      <c r="G29" s="24">
        <v>17577</v>
      </c>
      <c r="H29" s="25">
        <f>+G29/F29</f>
        <v>1.0985625000000001</v>
      </c>
    </row>
    <row r="30" spans="1:8" s="23" customFormat="1" ht="18.75" x14ac:dyDescent="0.25">
      <c r="A30" s="27">
        <v>65</v>
      </c>
      <c r="B30" s="28" t="s">
        <v>32</v>
      </c>
      <c r="C30" s="18">
        <v>1017</v>
      </c>
      <c r="D30" s="31">
        <v>275656</v>
      </c>
      <c r="E30" s="24">
        <v>262660</v>
      </c>
      <c r="F30" s="24">
        <v>91700</v>
      </c>
      <c r="G30" s="24">
        <v>76992</v>
      </c>
      <c r="H30" s="25">
        <f>+G30/F30</f>
        <v>0.83960741548527806</v>
      </c>
    </row>
    <row r="31" spans="1:8" s="23" customFormat="1" ht="18.75" x14ac:dyDescent="0.25">
      <c r="A31" s="16"/>
      <c r="B31" s="17" t="s">
        <v>33</v>
      </c>
      <c r="C31" s="29"/>
      <c r="D31" s="31"/>
      <c r="E31" s="24"/>
      <c r="F31" s="24"/>
      <c r="G31" s="24"/>
      <c r="H31" s="25"/>
    </row>
    <row r="32" spans="1:8" s="23" customFormat="1" ht="31.5" x14ac:dyDescent="0.25">
      <c r="A32" s="16" t="s">
        <v>34</v>
      </c>
      <c r="B32" s="17" t="s">
        <v>35</v>
      </c>
      <c r="C32" s="29">
        <v>1018</v>
      </c>
      <c r="D32" s="24">
        <v>712774</v>
      </c>
      <c r="E32" s="32">
        <v>656331</v>
      </c>
      <c r="F32" s="32">
        <v>184947</v>
      </c>
      <c r="G32" s="24">
        <v>160898</v>
      </c>
      <c r="H32" s="25">
        <f>+G32/F32</f>
        <v>0.869968153038438</v>
      </c>
    </row>
    <row r="33" spans="1:8" s="23" customFormat="1" ht="18.75" x14ac:dyDescent="0.25">
      <c r="A33" s="27">
        <v>50</v>
      </c>
      <c r="B33" s="28" t="s">
        <v>36</v>
      </c>
      <c r="C33" s="18">
        <v>1019</v>
      </c>
      <c r="D33" s="24"/>
      <c r="E33" s="32"/>
      <c r="F33" s="32"/>
      <c r="G33" s="24"/>
      <c r="H33" s="25"/>
    </row>
    <row r="34" spans="1:8" s="23" customFormat="1" ht="18.75" x14ac:dyDescent="0.25">
      <c r="A34" s="27">
        <v>62</v>
      </c>
      <c r="B34" s="28" t="s">
        <v>37</v>
      </c>
      <c r="C34" s="29">
        <v>1020</v>
      </c>
      <c r="D34" s="24"/>
      <c r="E34" s="24"/>
      <c r="F34" s="24"/>
      <c r="G34" s="24"/>
      <c r="H34" s="25"/>
    </row>
    <row r="35" spans="1:8" s="23" customFormat="1" ht="31.5" x14ac:dyDescent="0.25">
      <c r="A35" s="27">
        <v>630</v>
      </c>
      <c r="B35" s="28" t="s">
        <v>38</v>
      </c>
      <c r="C35" s="29">
        <v>1021</v>
      </c>
      <c r="D35" s="24"/>
      <c r="E35" s="24"/>
      <c r="F35" s="24"/>
      <c r="G35" s="24"/>
      <c r="H35" s="25"/>
    </row>
    <row r="36" spans="1:8" s="23" customFormat="1" ht="31.5" x14ac:dyDescent="0.25">
      <c r="A36" s="27">
        <v>631</v>
      </c>
      <c r="B36" s="28" t="s">
        <v>39</v>
      </c>
      <c r="C36" s="18">
        <v>1022</v>
      </c>
      <c r="D36" s="31"/>
      <c r="E36" s="24"/>
      <c r="F36" s="24"/>
      <c r="G36" s="24"/>
      <c r="H36" s="25"/>
    </row>
    <row r="37" spans="1:8" s="23" customFormat="1" ht="18.75" x14ac:dyDescent="0.25">
      <c r="A37" s="27" t="s">
        <v>40</v>
      </c>
      <c r="B37" s="28" t="s">
        <v>41</v>
      </c>
      <c r="C37" s="29">
        <v>1023</v>
      </c>
      <c r="D37" s="31">
        <v>38814</v>
      </c>
      <c r="E37" s="24">
        <v>47614</v>
      </c>
      <c r="F37" s="24">
        <v>15850</v>
      </c>
      <c r="G37" s="24">
        <v>10494</v>
      </c>
      <c r="H37" s="25">
        <f>+G37/F37</f>
        <v>0.66208201892744478</v>
      </c>
    </row>
    <row r="38" spans="1:8" s="23" customFormat="1" ht="18.75" x14ac:dyDescent="0.25">
      <c r="A38" s="27">
        <v>513</v>
      </c>
      <c r="B38" s="28" t="s">
        <v>42</v>
      </c>
      <c r="C38" s="29">
        <v>1024</v>
      </c>
      <c r="D38" s="24">
        <v>151816</v>
      </c>
      <c r="E38" s="24">
        <v>108448</v>
      </c>
      <c r="F38" s="24">
        <v>29250</v>
      </c>
      <c r="G38" s="24">
        <v>34206</v>
      </c>
      <c r="H38" s="25">
        <f>+G38/F38</f>
        <v>1.1694358974358974</v>
      </c>
    </row>
    <row r="39" spans="1:8" s="23" customFormat="1" ht="18.75" x14ac:dyDescent="0.25">
      <c r="A39" s="27">
        <v>52</v>
      </c>
      <c r="B39" s="28" t="s">
        <v>43</v>
      </c>
      <c r="C39" s="18">
        <v>1025</v>
      </c>
      <c r="D39" s="24">
        <v>174985</v>
      </c>
      <c r="E39" s="24">
        <v>172923</v>
      </c>
      <c r="F39" s="24">
        <v>54948</v>
      </c>
      <c r="G39" s="24">
        <v>40748</v>
      </c>
      <c r="H39" s="25">
        <f>+G39/F39</f>
        <v>0.74157385164155198</v>
      </c>
    </row>
    <row r="40" spans="1:8" s="23" customFormat="1" ht="18.75" x14ac:dyDescent="0.25">
      <c r="A40" s="27">
        <v>53</v>
      </c>
      <c r="B40" s="28" t="s">
        <v>44</v>
      </c>
      <c r="C40" s="29">
        <v>1026</v>
      </c>
      <c r="D40" s="31">
        <v>114851</v>
      </c>
      <c r="E40" s="24">
        <v>105736</v>
      </c>
      <c r="F40" s="24">
        <v>27269</v>
      </c>
      <c r="G40" s="24">
        <v>24683</v>
      </c>
      <c r="H40" s="25">
        <f>+G40/F40</f>
        <v>0.90516703949539767</v>
      </c>
    </row>
    <row r="41" spans="1:8" s="23" customFormat="1" ht="18.75" x14ac:dyDescent="0.25">
      <c r="A41" s="27">
        <v>540</v>
      </c>
      <c r="B41" s="28" t="s">
        <v>45</v>
      </c>
      <c r="C41" s="29">
        <v>1027</v>
      </c>
      <c r="D41" s="31">
        <v>15698</v>
      </c>
      <c r="E41" s="24">
        <v>15286</v>
      </c>
      <c r="F41" s="24">
        <v>4500</v>
      </c>
      <c r="G41" s="24">
        <v>186</v>
      </c>
      <c r="H41" s="25">
        <f>+G41/F41</f>
        <v>4.1333333333333333E-2</v>
      </c>
    </row>
    <row r="42" spans="1:8" s="23" customFormat="1" ht="18.75" x14ac:dyDescent="0.25">
      <c r="A42" s="27" t="s">
        <v>46</v>
      </c>
      <c r="B42" s="28" t="s">
        <v>47</v>
      </c>
      <c r="C42" s="18">
        <v>1028</v>
      </c>
      <c r="D42" s="24"/>
      <c r="E42" s="24"/>
      <c r="F42" s="24"/>
      <c r="G42" s="24"/>
      <c r="H42" s="25"/>
    </row>
    <row r="43" spans="1:8" s="23" customFormat="1" ht="18.75" x14ac:dyDescent="0.25">
      <c r="A43" s="27">
        <v>55</v>
      </c>
      <c r="B43" s="28" t="s">
        <v>48</v>
      </c>
      <c r="C43" s="29">
        <v>1029</v>
      </c>
      <c r="D43" s="31">
        <v>216610</v>
      </c>
      <c r="E43" s="24">
        <v>206324</v>
      </c>
      <c r="F43" s="24">
        <v>53130</v>
      </c>
      <c r="G43" s="24">
        <v>50581</v>
      </c>
      <c r="H43" s="25">
        <f>+G43/F43</f>
        <v>0.95202333897986069</v>
      </c>
    </row>
    <row r="44" spans="1:8" s="23" customFormat="1" ht="18.75" x14ac:dyDescent="0.25">
      <c r="A44" s="16"/>
      <c r="B44" s="17" t="s">
        <v>49</v>
      </c>
      <c r="C44" s="29">
        <v>1030</v>
      </c>
      <c r="D44" s="31"/>
      <c r="E44" s="33"/>
      <c r="F44" s="33">
        <v>2753</v>
      </c>
      <c r="G44" s="33"/>
      <c r="H44" s="25">
        <f>+G44/F44</f>
        <v>0</v>
      </c>
    </row>
    <row r="45" spans="1:8" s="36" customFormat="1" ht="18.75" x14ac:dyDescent="0.3">
      <c r="A45" s="16"/>
      <c r="B45" s="17" t="s">
        <v>50</v>
      </c>
      <c r="C45" s="18">
        <v>1031</v>
      </c>
      <c r="D45" s="34">
        <v>232703</v>
      </c>
      <c r="E45" s="35">
        <v>141507</v>
      </c>
      <c r="F45" s="35"/>
      <c r="G45" s="34">
        <v>23746</v>
      </c>
      <c r="H45" s="25"/>
    </row>
    <row r="46" spans="1:8" s="36" customFormat="1" ht="18.75" x14ac:dyDescent="0.3">
      <c r="A46" s="16">
        <v>66</v>
      </c>
      <c r="B46" s="17" t="s">
        <v>51</v>
      </c>
      <c r="C46" s="29">
        <v>1032</v>
      </c>
      <c r="D46" s="34">
        <v>1329</v>
      </c>
      <c r="E46" s="35">
        <v>2255</v>
      </c>
      <c r="F46" s="35">
        <v>750</v>
      </c>
      <c r="G46" s="34">
        <v>1632</v>
      </c>
      <c r="H46" s="25">
        <f>+G46/F46</f>
        <v>2.1760000000000002</v>
      </c>
    </row>
    <row r="47" spans="1:8" s="36" customFormat="1" ht="32.25" x14ac:dyDescent="0.3">
      <c r="A47" s="16" t="s">
        <v>52</v>
      </c>
      <c r="B47" s="17" t="s">
        <v>53</v>
      </c>
      <c r="C47" s="29">
        <v>1033</v>
      </c>
      <c r="D47" s="34"/>
      <c r="E47" s="34"/>
      <c r="F47" s="34"/>
      <c r="G47" s="34"/>
      <c r="H47" s="25"/>
    </row>
    <row r="48" spans="1:8" s="36" customFormat="1" ht="18.75" x14ac:dyDescent="0.3">
      <c r="A48" s="27">
        <v>660</v>
      </c>
      <c r="B48" s="28" t="s">
        <v>54</v>
      </c>
      <c r="C48" s="18">
        <v>1034</v>
      </c>
      <c r="D48" s="34"/>
      <c r="E48" s="34"/>
      <c r="F48" s="34"/>
      <c r="G48" s="34"/>
      <c r="H48" s="25"/>
    </row>
    <row r="49" spans="1:8" s="36" customFormat="1" ht="18.75" x14ac:dyDescent="0.3">
      <c r="A49" s="27">
        <v>661</v>
      </c>
      <c r="B49" s="28" t="s">
        <v>55</v>
      </c>
      <c r="C49" s="29">
        <v>1035</v>
      </c>
      <c r="D49" s="34"/>
      <c r="E49" s="34"/>
      <c r="F49" s="34"/>
      <c r="G49" s="34"/>
      <c r="H49" s="25"/>
    </row>
    <row r="50" spans="1:8" s="36" customFormat="1" ht="18.75" x14ac:dyDescent="0.3">
      <c r="A50" s="27">
        <v>661</v>
      </c>
      <c r="B50" s="28" t="s">
        <v>56</v>
      </c>
      <c r="C50" s="29">
        <v>1036</v>
      </c>
      <c r="D50" s="34"/>
      <c r="E50" s="34"/>
      <c r="F50" s="34"/>
      <c r="G50" s="34"/>
      <c r="H50" s="25"/>
    </row>
    <row r="51" spans="1:8" s="36" customFormat="1" ht="18.75" x14ac:dyDescent="0.3">
      <c r="A51" s="27">
        <v>665</v>
      </c>
      <c r="B51" s="28" t="s">
        <v>57</v>
      </c>
      <c r="C51" s="29">
        <v>1036</v>
      </c>
      <c r="D51" s="37"/>
      <c r="E51" s="37"/>
      <c r="F51" s="37"/>
      <c r="G51" s="37"/>
      <c r="H51" s="25"/>
    </row>
    <row r="52" spans="1:8" s="36" customFormat="1" ht="18.75" x14ac:dyDescent="0.3">
      <c r="A52" s="27">
        <v>669</v>
      </c>
      <c r="B52" s="28" t="s">
        <v>58</v>
      </c>
      <c r="C52" s="18">
        <v>1037</v>
      </c>
      <c r="D52" s="34"/>
      <c r="E52" s="34"/>
      <c r="F52" s="34"/>
      <c r="G52" s="34"/>
      <c r="H52" s="25"/>
    </row>
    <row r="53" spans="1:8" s="36" customFormat="1" ht="18.75" x14ac:dyDescent="0.3">
      <c r="A53" s="16">
        <v>662</v>
      </c>
      <c r="B53" s="17" t="s">
        <v>59</v>
      </c>
      <c r="C53" s="29">
        <v>1038</v>
      </c>
      <c r="D53" s="34">
        <v>678</v>
      </c>
      <c r="E53" s="34">
        <v>755</v>
      </c>
      <c r="F53" s="34">
        <v>250</v>
      </c>
      <c r="G53" s="34">
        <v>1306</v>
      </c>
      <c r="H53" s="25">
        <f>+G53/F53</f>
        <v>5.2240000000000002</v>
      </c>
    </row>
    <row r="54" spans="1:8" s="36" customFormat="1" ht="32.25" x14ac:dyDescent="0.3">
      <c r="A54" s="16" t="s">
        <v>60</v>
      </c>
      <c r="B54" s="17" t="s">
        <v>61</v>
      </c>
      <c r="C54" s="29">
        <v>1039</v>
      </c>
      <c r="D54" s="34">
        <v>651</v>
      </c>
      <c r="E54" s="34">
        <v>1500</v>
      </c>
      <c r="F54" s="34">
        <v>500</v>
      </c>
      <c r="G54" s="34">
        <v>326</v>
      </c>
      <c r="H54" s="25">
        <f>+G54/F54</f>
        <v>0.65200000000000002</v>
      </c>
    </row>
    <row r="55" spans="1:8" s="36" customFormat="1" ht="18.75" x14ac:dyDescent="0.3">
      <c r="A55" s="16">
        <v>56</v>
      </c>
      <c r="B55" s="17" t="s">
        <v>62</v>
      </c>
      <c r="C55" s="18">
        <v>1040</v>
      </c>
      <c r="D55" s="34">
        <v>24741</v>
      </c>
      <c r="E55" s="33">
        <v>11270</v>
      </c>
      <c r="F55" s="34">
        <v>3750</v>
      </c>
      <c r="G55" s="33">
        <v>3793</v>
      </c>
      <c r="H55" s="25">
        <f>+G55/F55</f>
        <v>1.0114666666666667</v>
      </c>
    </row>
    <row r="56" spans="1:8" s="36" customFormat="1" ht="32.25" x14ac:dyDescent="0.3">
      <c r="A56" s="16" t="s">
        <v>63</v>
      </c>
      <c r="B56" s="17" t="s">
        <v>64</v>
      </c>
      <c r="C56" s="29">
        <v>1041</v>
      </c>
      <c r="D56" s="34">
        <v>4146</v>
      </c>
      <c r="E56" s="34">
        <v>3150</v>
      </c>
      <c r="F56" s="34">
        <v>1050</v>
      </c>
      <c r="G56" s="34">
        <v>908</v>
      </c>
      <c r="H56" s="25">
        <f>+G56/F56</f>
        <v>0.86476190476190473</v>
      </c>
    </row>
    <row r="57" spans="1:8" ht="18.75" x14ac:dyDescent="0.25">
      <c r="A57" s="27">
        <v>560</v>
      </c>
      <c r="B57" s="28" t="s">
        <v>65</v>
      </c>
      <c r="C57" s="29">
        <v>1042</v>
      </c>
      <c r="D57" s="38"/>
      <c r="E57" s="38"/>
      <c r="F57" s="38"/>
      <c r="G57" s="38"/>
      <c r="H57" s="25"/>
    </row>
    <row r="58" spans="1:8" ht="18.75" x14ac:dyDescent="0.25">
      <c r="A58" s="27">
        <v>561</v>
      </c>
      <c r="B58" s="28" t="s">
        <v>66</v>
      </c>
      <c r="C58" s="18">
        <v>1043</v>
      </c>
      <c r="D58" s="38">
        <v>4146</v>
      </c>
      <c r="E58" s="38"/>
      <c r="F58" s="38"/>
      <c r="G58" s="38"/>
      <c r="H58" s="25"/>
    </row>
    <row r="59" spans="1:8" ht="18.75" x14ac:dyDescent="0.25">
      <c r="A59" s="27">
        <v>565</v>
      </c>
      <c r="B59" s="28" t="s">
        <v>67</v>
      </c>
      <c r="C59" s="29">
        <v>1044</v>
      </c>
      <c r="D59" s="38"/>
      <c r="E59" s="38"/>
      <c r="F59" s="38"/>
      <c r="G59" s="38"/>
      <c r="H59" s="25"/>
    </row>
    <row r="60" spans="1:8" ht="18.75" x14ac:dyDescent="0.25">
      <c r="A60" s="27" t="s">
        <v>68</v>
      </c>
      <c r="B60" s="28" t="s">
        <v>69</v>
      </c>
      <c r="C60" s="29">
        <v>1045</v>
      </c>
      <c r="D60" s="38"/>
      <c r="E60" s="38">
        <v>3150</v>
      </c>
      <c r="F60" s="38">
        <v>1050</v>
      </c>
      <c r="G60" s="38"/>
      <c r="H60" s="25">
        <f>+G60/F60</f>
        <v>0</v>
      </c>
    </row>
    <row r="61" spans="1:8" ht="18.75" x14ac:dyDescent="0.25">
      <c r="A61" s="27">
        <v>562</v>
      </c>
      <c r="B61" s="28" t="s">
        <v>70</v>
      </c>
      <c r="C61" s="18">
        <v>1046</v>
      </c>
      <c r="D61" s="38">
        <v>20322</v>
      </c>
      <c r="E61" s="38">
        <v>7725</v>
      </c>
      <c r="F61" s="38">
        <v>2575</v>
      </c>
      <c r="G61" s="38">
        <v>2859</v>
      </c>
      <c r="H61" s="25">
        <f>+G61/F61</f>
        <v>1.1102912621359224</v>
      </c>
    </row>
    <row r="62" spans="1:8" ht="31.5" x14ac:dyDescent="0.25">
      <c r="A62" s="16" t="s">
        <v>71</v>
      </c>
      <c r="B62" s="17" t="s">
        <v>72</v>
      </c>
      <c r="C62" s="29">
        <v>1047</v>
      </c>
      <c r="D62" s="38">
        <v>273</v>
      </c>
      <c r="E62" s="38">
        <v>395</v>
      </c>
      <c r="F62" s="38">
        <v>125</v>
      </c>
      <c r="G62" s="38">
        <v>26</v>
      </c>
      <c r="H62" s="25">
        <f>+G62/F62</f>
        <v>0.20799999999999999</v>
      </c>
    </row>
    <row r="63" spans="1:8" ht="18.75" x14ac:dyDescent="0.25">
      <c r="A63" s="16"/>
      <c r="B63" s="17" t="s">
        <v>73</v>
      </c>
      <c r="C63" s="29">
        <v>1048</v>
      </c>
      <c r="D63" s="38"/>
      <c r="E63" s="38"/>
      <c r="F63" s="38"/>
      <c r="G63" s="38"/>
      <c r="H63" s="25"/>
    </row>
    <row r="64" spans="1:8" ht="18.75" x14ac:dyDescent="0.25">
      <c r="A64" s="16"/>
      <c r="B64" s="17" t="s">
        <v>74</v>
      </c>
      <c r="C64" s="18">
        <v>1049</v>
      </c>
      <c r="D64" s="38">
        <v>23412</v>
      </c>
      <c r="E64" s="38">
        <v>9015</v>
      </c>
      <c r="F64" s="38">
        <v>3000</v>
      </c>
      <c r="G64" s="38">
        <v>2161</v>
      </c>
      <c r="H64" s="25">
        <f>+G64/F64</f>
        <v>0.72033333333333338</v>
      </c>
    </row>
    <row r="65" spans="1:8" ht="31.5" x14ac:dyDescent="0.25">
      <c r="A65" s="27" t="s">
        <v>75</v>
      </c>
      <c r="B65" s="28" t="s">
        <v>76</v>
      </c>
      <c r="C65" s="29">
        <v>1050</v>
      </c>
      <c r="D65" s="38">
        <v>1555</v>
      </c>
      <c r="E65" s="38"/>
      <c r="F65" s="38"/>
      <c r="G65" s="38">
        <v>1329</v>
      </c>
      <c r="H65" s="25"/>
    </row>
    <row r="66" spans="1:8" ht="31.5" x14ac:dyDescent="0.25">
      <c r="A66" s="27" t="s">
        <v>77</v>
      </c>
      <c r="B66" s="28" t="s">
        <v>78</v>
      </c>
      <c r="C66" s="29">
        <v>1051</v>
      </c>
      <c r="D66" s="38">
        <v>6168</v>
      </c>
      <c r="E66" s="38"/>
      <c r="F66" s="38"/>
      <c r="G66" s="38">
        <v>9760</v>
      </c>
      <c r="H66" s="25"/>
    </row>
    <row r="67" spans="1:8" ht="31.5" x14ac:dyDescent="0.25">
      <c r="A67" s="27" t="s">
        <v>79</v>
      </c>
      <c r="B67" s="28" t="s">
        <v>80</v>
      </c>
      <c r="C67" s="18">
        <v>1052</v>
      </c>
      <c r="D67" s="38">
        <v>3204</v>
      </c>
      <c r="E67" s="38">
        <v>5962</v>
      </c>
      <c r="F67" s="38">
        <v>1875</v>
      </c>
      <c r="G67" s="38">
        <v>15053</v>
      </c>
      <c r="H67" s="25">
        <f>+G67/F67</f>
        <v>8.0282666666666671</v>
      </c>
    </row>
    <row r="68" spans="1:8" ht="31.5" x14ac:dyDescent="0.25">
      <c r="A68" s="27" t="s">
        <v>81</v>
      </c>
      <c r="B68" s="28" t="s">
        <v>82</v>
      </c>
      <c r="C68" s="29">
        <v>1053</v>
      </c>
      <c r="D68" s="38">
        <v>5961</v>
      </c>
      <c r="E68" s="38">
        <v>4319</v>
      </c>
      <c r="F68" s="38">
        <v>1375</v>
      </c>
      <c r="G68" s="38">
        <v>8267</v>
      </c>
      <c r="H68" s="25">
        <f>+G68/F68</f>
        <v>6.0123636363636361</v>
      </c>
    </row>
    <row r="69" spans="1:8" ht="31.5" x14ac:dyDescent="0.25">
      <c r="A69" s="16"/>
      <c r="B69" s="17" t="s">
        <v>83</v>
      </c>
      <c r="C69" s="29">
        <v>1054</v>
      </c>
      <c r="D69" s="38"/>
      <c r="E69" s="38"/>
      <c r="F69" s="38">
        <v>253</v>
      </c>
      <c r="G69" s="38"/>
      <c r="H69" s="25">
        <f>+G69/F69</f>
        <v>0</v>
      </c>
    </row>
    <row r="70" spans="1:8" ht="31.5" x14ac:dyDescent="0.25">
      <c r="A70" s="16"/>
      <c r="B70" s="17" t="s">
        <v>84</v>
      </c>
      <c r="C70" s="18">
        <v>1055</v>
      </c>
      <c r="D70" s="38">
        <v>263485</v>
      </c>
      <c r="E70" s="38">
        <v>148879</v>
      </c>
      <c r="F70" s="38"/>
      <c r="G70" s="38">
        <v>27552</v>
      </c>
      <c r="H70" s="25"/>
    </row>
    <row r="71" spans="1:8" ht="31.5" x14ac:dyDescent="0.25">
      <c r="A71" s="16" t="s">
        <v>85</v>
      </c>
      <c r="B71" s="17" t="s">
        <v>86</v>
      </c>
      <c r="C71" s="29">
        <v>1056</v>
      </c>
      <c r="D71" s="38"/>
      <c r="E71" s="38"/>
      <c r="F71" s="38"/>
      <c r="G71" s="38"/>
      <c r="H71" s="25"/>
    </row>
    <row r="72" spans="1:8" ht="31.5" x14ac:dyDescent="0.25">
      <c r="A72" s="27" t="s">
        <v>87</v>
      </c>
      <c r="B72" s="28" t="s">
        <v>88</v>
      </c>
      <c r="C72" s="29">
        <v>1057</v>
      </c>
      <c r="D72" s="38"/>
      <c r="E72" s="38"/>
      <c r="F72" s="38"/>
      <c r="G72" s="38"/>
      <c r="H72" s="25"/>
    </row>
    <row r="73" spans="1:8" ht="18.75" x14ac:dyDescent="0.25">
      <c r="A73" s="16"/>
      <c r="B73" s="17" t="s">
        <v>89</v>
      </c>
      <c r="C73" s="18">
        <v>1058</v>
      </c>
      <c r="D73" s="38"/>
      <c r="E73" s="38"/>
      <c r="F73" s="38">
        <v>253</v>
      </c>
      <c r="G73" s="38"/>
      <c r="H73" s="25">
        <f>+G73/F73</f>
        <v>0</v>
      </c>
    </row>
    <row r="74" spans="1:8" ht="18.75" x14ac:dyDescent="0.25">
      <c r="A74" s="39"/>
      <c r="B74" s="40" t="s">
        <v>90</v>
      </c>
      <c r="C74" s="29">
        <v>1059</v>
      </c>
      <c r="D74" s="38">
        <v>263485</v>
      </c>
      <c r="E74" s="38">
        <v>148879</v>
      </c>
      <c r="F74" s="38"/>
      <c r="G74" s="38">
        <v>27552</v>
      </c>
      <c r="H74" s="25"/>
    </row>
    <row r="75" spans="1:8" ht="18.75" x14ac:dyDescent="0.25">
      <c r="A75" s="27"/>
      <c r="B75" s="40" t="s">
        <v>91</v>
      </c>
      <c r="C75" s="29"/>
      <c r="D75" s="38"/>
      <c r="E75" s="38"/>
      <c r="F75" s="38"/>
      <c r="G75" s="38"/>
      <c r="H75" s="25"/>
    </row>
    <row r="76" spans="1:8" ht="18.75" x14ac:dyDescent="0.25">
      <c r="A76" s="16">
        <v>721</v>
      </c>
      <c r="B76" s="41" t="s">
        <v>92</v>
      </c>
      <c r="C76" s="18">
        <v>1060</v>
      </c>
      <c r="D76" s="38"/>
      <c r="E76" s="38"/>
      <c r="F76" s="38"/>
      <c r="G76" s="38"/>
      <c r="H76" s="25"/>
    </row>
    <row r="77" spans="1:8" ht="18.75" x14ac:dyDescent="0.25">
      <c r="A77" s="27" t="s">
        <v>93</v>
      </c>
      <c r="B77" s="40" t="s">
        <v>94</v>
      </c>
      <c r="C77" s="29">
        <v>1061</v>
      </c>
      <c r="D77" s="38"/>
      <c r="E77" s="38"/>
      <c r="F77" s="38"/>
      <c r="G77" s="38"/>
      <c r="H77" s="25"/>
    </row>
    <row r="78" spans="1:8" ht="18.75" x14ac:dyDescent="0.25">
      <c r="A78" s="27" t="s">
        <v>93</v>
      </c>
      <c r="B78" s="40" t="s">
        <v>95</v>
      </c>
      <c r="C78" s="29">
        <v>1062</v>
      </c>
      <c r="D78" s="38"/>
      <c r="E78" s="38"/>
      <c r="F78" s="38"/>
      <c r="G78" s="38"/>
      <c r="H78" s="25"/>
    </row>
    <row r="79" spans="1:8" ht="18.75" x14ac:dyDescent="0.25">
      <c r="A79" s="27">
        <v>723</v>
      </c>
      <c r="B79" s="40" t="s">
        <v>96</v>
      </c>
      <c r="C79" s="18">
        <v>1063</v>
      </c>
      <c r="D79" s="38"/>
      <c r="E79" s="38"/>
      <c r="F79" s="38"/>
      <c r="G79" s="38"/>
      <c r="H79" s="25"/>
    </row>
    <row r="80" spans="1:8" ht="18.75" x14ac:dyDescent="0.25">
      <c r="A80" s="16"/>
      <c r="B80" s="41" t="s">
        <v>97</v>
      </c>
      <c r="C80" s="29">
        <v>1064</v>
      </c>
      <c r="D80" s="38"/>
      <c r="E80" s="38"/>
      <c r="F80" s="38">
        <v>253</v>
      </c>
      <c r="G80" s="38"/>
      <c r="H80" s="25">
        <f>+G80/F80</f>
        <v>0</v>
      </c>
    </row>
    <row r="81" spans="1:9" ht="18.75" x14ac:dyDescent="0.25">
      <c r="A81" s="39"/>
      <c r="B81" s="40" t="s">
        <v>98</v>
      </c>
      <c r="C81" s="29">
        <v>1065</v>
      </c>
      <c r="D81" s="38">
        <v>263485</v>
      </c>
      <c r="E81" s="38">
        <v>148879</v>
      </c>
      <c r="F81" s="38"/>
      <c r="G81" s="38">
        <v>27552</v>
      </c>
      <c r="H81" s="25"/>
    </row>
    <row r="82" spans="1:9" ht="18.75" x14ac:dyDescent="0.25">
      <c r="A82" s="39"/>
      <c r="B82" s="40" t="s">
        <v>99</v>
      </c>
      <c r="C82" s="18">
        <v>1066</v>
      </c>
      <c r="D82" s="38"/>
      <c r="E82" s="38"/>
      <c r="F82" s="38"/>
      <c r="G82" s="38"/>
      <c r="H82" s="25"/>
    </row>
    <row r="83" spans="1:9" ht="18.75" x14ac:dyDescent="0.25">
      <c r="A83" s="39"/>
      <c r="B83" s="40" t="s">
        <v>100</v>
      </c>
      <c r="C83" s="29">
        <v>1067</v>
      </c>
      <c r="D83" s="38"/>
      <c r="E83" s="38"/>
      <c r="F83" s="38"/>
      <c r="G83" s="38"/>
      <c r="H83" s="25"/>
    </row>
    <row r="84" spans="1:9" ht="18.75" x14ac:dyDescent="0.25">
      <c r="A84" s="39"/>
      <c r="B84" s="40" t="s">
        <v>101</v>
      </c>
      <c r="C84" s="29"/>
      <c r="D84" s="38"/>
      <c r="E84" s="38"/>
      <c r="F84" s="38"/>
      <c r="G84" s="38"/>
      <c r="H84" s="25"/>
    </row>
    <row r="85" spans="1:9" ht="18.75" x14ac:dyDescent="0.25">
      <c r="A85" s="39"/>
      <c r="B85" s="40" t="s">
        <v>102</v>
      </c>
      <c r="C85" s="18">
        <v>1068</v>
      </c>
      <c r="D85" s="38"/>
      <c r="E85" s="38"/>
      <c r="F85" s="38"/>
      <c r="G85" s="38"/>
      <c r="H85" s="25"/>
    </row>
    <row r="86" spans="1:9" ht="19.5" thickBot="1" x14ac:dyDescent="0.3">
      <c r="A86" s="42"/>
      <c r="B86" s="43" t="s">
        <v>103</v>
      </c>
      <c r="C86" s="44">
        <v>1069</v>
      </c>
      <c r="D86" s="45"/>
      <c r="E86" s="45"/>
      <c r="F86" s="45"/>
      <c r="G86" s="45"/>
      <c r="H86" s="25"/>
    </row>
    <row r="87" spans="1:9" x14ac:dyDescent="0.25">
      <c r="E87" s="46"/>
    </row>
    <row r="88" spans="1:9" ht="18.75" x14ac:dyDescent="0.3">
      <c r="A88" s="1" t="s">
        <v>903</v>
      </c>
      <c r="D88" s="47"/>
      <c r="E88" s="48"/>
      <c r="F88" s="36" t="s">
        <v>104</v>
      </c>
      <c r="G88" s="49"/>
      <c r="H88" s="36"/>
      <c r="I88" s="36"/>
    </row>
    <row r="89" spans="1:9" ht="18.75" x14ac:dyDescent="0.3">
      <c r="C89" s="47" t="s">
        <v>105</v>
      </c>
    </row>
    <row r="91" spans="1:9" x14ac:dyDescent="0.25">
      <c r="A91" s="50"/>
    </row>
  </sheetData>
  <mergeCells count="8">
    <mergeCell ref="A6:H6"/>
    <mergeCell ref="A10:A11"/>
    <mergeCell ref="B10:B11"/>
    <mergeCell ref="C10:C11"/>
    <mergeCell ref="D10:D11"/>
    <mergeCell ref="E10:E11"/>
    <mergeCell ref="F10:G10"/>
    <mergeCell ref="H10:H11"/>
  </mergeCells>
  <pageMargins left="0.70866141732283472" right="0.70866141732283472" top="0.74803149606299213" bottom="0.74803149606299213" header="0.31496062992125984" footer="0.31496062992125984"/>
  <pageSetup scale="45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2"/>
  <sheetViews>
    <sheetView topLeftCell="G1" zoomScale="75" zoomScaleNormal="75" workbookViewId="0">
      <selection activeCell="G28" sqref="G28"/>
    </sheetView>
  </sheetViews>
  <sheetFormatPr defaultRowHeight="15.75" x14ac:dyDescent="0.25"/>
  <cols>
    <col min="1" max="1" width="9.140625" style="102"/>
    <col min="2" max="2" width="31.7109375" style="102" customWidth="1"/>
    <col min="3" max="3" width="28.28515625" style="102" bestFit="1" customWidth="1"/>
    <col min="4" max="4" width="12.85546875" style="102" customWidth="1"/>
    <col min="5" max="5" width="16.7109375" style="102" customWidth="1"/>
    <col min="6" max="6" width="19.42578125" style="102" customWidth="1"/>
    <col min="7" max="8" width="27.28515625" style="102" customWidth="1"/>
    <col min="9" max="9" width="13.85546875" style="102" customWidth="1"/>
    <col min="10" max="10" width="14" style="102" customWidth="1"/>
    <col min="11" max="13" width="13.85546875" style="102" customWidth="1"/>
    <col min="14" max="21" width="12.28515625" style="102" customWidth="1"/>
    <col min="22" max="257" width="9.140625" style="102"/>
    <col min="258" max="258" width="31.7109375" style="102" customWidth="1"/>
    <col min="259" max="259" width="28.28515625" style="102" bestFit="1" customWidth="1"/>
    <col min="260" max="260" width="12.85546875" style="102" customWidth="1"/>
    <col min="261" max="261" width="16.7109375" style="102" customWidth="1"/>
    <col min="262" max="262" width="19.42578125" style="102" customWidth="1"/>
    <col min="263" max="264" width="27.28515625" style="102" customWidth="1"/>
    <col min="265" max="265" width="13.85546875" style="102" customWidth="1"/>
    <col min="266" max="266" width="14" style="102" customWidth="1"/>
    <col min="267" max="269" width="13.85546875" style="102" customWidth="1"/>
    <col min="270" max="277" width="12.28515625" style="102" customWidth="1"/>
    <col min="278" max="513" width="9.140625" style="102"/>
    <col min="514" max="514" width="31.7109375" style="102" customWidth="1"/>
    <col min="515" max="515" width="28.28515625" style="102" bestFit="1" customWidth="1"/>
    <col min="516" max="516" width="12.85546875" style="102" customWidth="1"/>
    <col min="517" max="517" width="16.7109375" style="102" customWidth="1"/>
    <col min="518" max="518" width="19.42578125" style="102" customWidth="1"/>
    <col min="519" max="520" width="27.28515625" style="102" customWidth="1"/>
    <col min="521" max="521" width="13.85546875" style="102" customWidth="1"/>
    <col min="522" max="522" width="14" style="102" customWidth="1"/>
    <col min="523" max="525" width="13.85546875" style="102" customWidth="1"/>
    <col min="526" max="533" width="12.28515625" style="102" customWidth="1"/>
    <col min="534" max="769" width="9.140625" style="102"/>
    <col min="770" max="770" width="31.7109375" style="102" customWidth="1"/>
    <col min="771" max="771" width="28.28515625" style="102" bestFit="1" customWidth="1"/>
    <col min="772" max="772" width="12.85546875" style="102" customWidth="1"/>
    <col min="773" max="773" width="16.7109375" style="102" customWidth="1"/>
    <col min="774" max="774" width="19.42578125" style="102" customWidth="1"/>
    <col min="775" max="776" width="27.28515625" style="102" customWidth="1"/>
    <col min="777" max="777" width="13.85546875" style="102" customWidth="1"/>
    <col min="778" max="778" width="14" style="102" customWidth="1"/>
    <col min="779" max="781" width="13.85546875" style="102" customWidth="1"/>
    <col min="782" max="789" width="12.28515625" style="102" customWidth="1"/>
    <col min="790" max="1025" width="9.140625" style="102"/>
    <col min="1026" max="1026" width="31.7109375" style="102" customWidth="1"/>
    <col min="1027" max="1027" width="28.28515625" style="102" bestFit="1" customWidth="1"/>
    <col min="1028" max="1028" width="12.85546875" style="102" customWidth="1"/>
    <col min="1029" max="1029" width="16.7109375" style="102" customWidth="1"/>
    <col min="1030" max="1030" width="19.42578125" style="102" customWidth="1"/>
    <col min="1031" max="1032" width="27.28515625" style="102" customWidth="1"/>
    <col min="1033" max="1033" width="13.85546875" style="102" customWidth="1"/>
    <col min="1034" max="1034" width="14" style="102" customWidth="1"/>
    <col min="1035" max="1037" width="13.85546875" style="102" customWidth="1"/>
    <col min="1038" max="1045" width="12.28515625" style="102" customWidth="1"/>
    <col min="1046" max="1281" width="9.140625" style="102"/>
    <col min="1282" max="1282" width="31.7109375" style="102" customWidth="1"/>
    <col min="1283" max="1283" width="28.28515625" style="102" bestFit="1" customWidth="1"/>
    <col min="1284" max="1284" width="12.85546875" style="102" customWidth="1"/>
    <col min="1285" max="1285" width="16.7109375" style="102" customWidth="1"/>
    <col min="1286" max="1286" width="19.42578125" style="102" customWidth="1"/>
    <col min="1287" max="1288" width="27.28515625" style="102" customWidth="1"/>
    <col min="1289" max="1289" width="13.85546875" style="102" customWidth="1"/>
    <col min="1290" max="1290" width="14" style="102" customWidth="1"/>
    <col min="1291" max="1293" width="13.85546875" style="102" customWidth="1"/>
    <col min="1294" max="1301" width="12.28515625" style="102" customWidth="1"/>
    <col min="1302" max="1537" width="9.140625" style="102"/>
    <col min="1538" max="1538" width="31.7109375" style="102" customWidth="1"/>
    <col min="1539" max="1539" width="28.28515625" style="102" bestFit="1" customWidth="1"/>
    <col min="1540" max="1540" width="12.85546875" style="102" customWidth="1"/>
    <col min="1541" max="1541" width="16.7109375" style="102" customWidth="1"/>
    <col min="1542" max="1542" width="19.42578125" style="102" customWidth="1"/>
    <col min="1543" max="1544" width="27.28515625" style="102" customWidth="1"/>
    <col min="1545" max="1545" width="13.85546875" style="102" customWidth="1"/>
    <col min="1546" max="1546" width="14" style="102" customWidth="1"/>
    <col min="1547" max="1549" width="13.85546875" style="102" customWidth="1"/>
    <col min="1550" max="1557" width="12.28515625" style="102" customWidth="1"/>
    <col min="1558" max="1793" width="9.140625" style="102"/>
    <col min="1794" max="1794" width="31.7109375" style="102" customWidth="1"/>
    <col min="1795" max="1795" width="28.28515625" style="102" bestFit="1" customWidth="1"/>
    <col min="1796" max="1796" width="12.85546875" style="102" customWidth="1"/>
    <col min="1797" max="1797" width="16.7109375" style="102" customWidth="1"/>
    <col min="1798" max="1798" width="19.42578125" style="102" customWidth="1"/>
    <col min="1799" max="1800" width="27.28515625" style="102" customWidth="1"/>
    <col min="1801" max="1801" width="13.85546875" style="102" customWidth="1"/>
    <col min="1802" max="1802" width="14" style="102" customWidth="1"/>
    <col min="1803" max="1805" width="13.85546875" style="102" customWidth="1"/>
    <col min="1806" max="1813" width="12.28515625" style="102" customWidth="1"/>
    <col min="1814" max="2049" width="9.140625" style="102"/>
    <col min="2050" max="2050" width="31.7109375" style="102" customWidth="1"/>
    <col min="2051" max="2051" width="28.28515625" style="102" bestFit="1" customWidth="1"/>
    <col min="2052" max="2052" width="12.85546875" style="102" customWidth="1"/>
    <col min="2053" max="2053" width="16.7109375" style="102" customWidth="1"/>
    <col min="2054" max="2054" width="19.42578125" style="102" customWidth="1"/>
    <col min="2055" max="2056" width="27.28515625" style="102" customWidth="1"/>
    <col min="2057" max="2057" width="13.85546875" style="102" customWidth="1"/>
    <col min="2058" max="2058" width="14" style="102" customWidth="1"/>
    <col min="2059" max="2061" width="13.85546875" style="102" customWidth="1"/>
    <col min="2062" max="2069" width="12.28515625" style="102" customWidth="1"/>
    <col min="2070" max="2305" width="9.140625" style="102"/>
    <col min="2306" max="2306" width="31.7109375" style="102" customWidth="1"/>
    <col min="2307" max="2307" width="28.28515625" style="102" bestFit="1" customWidth="1"/>
    <col min="2308" max="2308" width="12.85546875" style="102" customWidth="1"/>
    <col min="2309" max="2309" width="16.7109375" style="102" customWidth="1"/>
    <col min="2310" max="2310" width="19.42578125" style="102" customWidth="1"/>
    <col min="2311" max="2312" width="27.28515625" style="102" customWidth="1"/>
    <col min="2313" max="2313" width="13.85546875" style="102" customWidth="1"/>
    <col min="2314" max="2314" width="14" style="102" customWidth="1"/>
    <col min="2315" max="2317" width="13.85546875" style="102" customWidth="1"/>
    <col min="2318" max="2325" width="12.28515625" style="102" customWidth="1"/>
    <col min="2326" max="2561" width="9.140625" style="102"/>
    <col min="2562" max="2562" width="31.7109375" style="102" customWidth="1"/>
    <col min="2563" max="2563" width="28.28515625" style="102" bestFit="1" customWidth="1"/>
    <col min="2564" max="2564" width="12.85546875" style="102" customWidth="1"/>
    <col min="2565" max="2565" width="16.7109375" style="102" customWidth="1"/>
    <col min="2566" max="2566" width="19.42578125" style="102" customWidth="1"/>
    <col min="2567" max="2568" width="27.28515625" style="102" customWidth="1"/>
    <col min="2569" max="2569" width="13.85546875" style="102" customWidth="1"/>
    <col min="2570" max="2570" width="14" style="102" customWidth="1"/>
    <col min="2571" max="2573" width="13.85546875" style="102" customWidth="1"/>
    <col min="2574" max="2581" width="12.28515625" style="102" customWidth="1"/>
    <col min="2582" max="2817" width="9.140625" style="102"/>
    <col min="2818" max="2818" width="31.7109375" style="102" customWidth="1"/>
    <col min="2819" max="2819" width="28.28515625" style="102" bestFit="1" customWidth="1"/>
    <col min="2820" max="2820" width="12.85546875" style="102" customWidth="1"/>
    <col min="2821" max="2821" width="16.7109375" style="102" customWidth="1"/>
    <col min="2822" max="2822" width="19.42578125" style="102" customWidth="1"/>
    <col min="2823" max="2824" width="27.28515625" style="102" customWidth="1"/>
    <col min="2825" max="2825" width="13.85546875" style="102" customWidth="1"/>
    <col min="2826" max="2826" width="14" style="102" customWidth="1"/>
    <col min="2827" max="2829" width="13.85546875" style="102" customWidth="1"/>
    <col min="2830" max="2837" width="12.28515625" style="102" customWidth="1"/>
    <col min="2838" max="3073" width="9.140625" style="102"/>
    <col min="3074" max="3074" width="31.7109375" style="102" customWidth="1"/>
    <col min="3075" max="3075" width="28.28515625" style="102" bestFit="1" customWidth="1"/>
    <col min="3076" max="3076" width="12.85546875" style="102" customWidth="1"/>
    <col min="3077" max="3077" width="16.7109375" style="102" customWidth="1"/>
    <col min="3078" max="3078" width="19.42578125" style="102" customWidth="1"/>
    <col min="3079" max="3080" width="27.28515625" style="102" customWidth="1"/>
    <col min="3081" max="3081" width="13.85546875" style="102" customWidth="1"/>
    <col min="3082" max="3082" width="14" style="102" customWidth="1"/>
    <col min="3083" max="3085" width="13.85546875" style="102" customWidth="1"/>
    <col min="3086" max="3093" width="12.28515625" style="102" customWidth="1"/>
    <col min="3094" max="3329" width="9.140625" style="102"/>
    <col min="3330" max="3330" width="31.7109375" style="102" customWidth="1"/>
    <col min="3331" max="3331" width="28.28515625" style="102" bestFit="1" customWidth="1"/>
    <col min="3332" max="3332" width="12.85546875" style="102" customWidth="1"/>
    <col min="3333" max="3333" width="16.7109375" style="102" customWidth="1"/>
    <col min="3334" max="3334" width="19.42578125" style="102" customWidth="1"/>
    <col min="3335" max="3336" width="27.28515625" style="102" customWidth="1"/>
    <col min="3337" max="3337" width="13.85546875" style="102" customWidth="1"/>
    <col min="3338" max="3338" width="14" style="102" customWidth="1"/>
    <col min="3339" max="3341" width="13.85546875" style="102" customWidth="1"/>
    <col min="3342" max="3349" width="12.28515625" style="102" customWidth="1"/>
    <col min="3350" max="3585" width="9.140625" style="102"/>
    <col min="3586" max="3586" width="31.7109375" style="102" customWidth="1"/>
    <col min="3587" max="3587" width="28.28515625" style="102" bestFit="1" customWidth="1"/>
    <col min="3588" max="3588" width="12.85546875" style="102" customWidth="1"/>
    <col min="3589" max="3589" width="16.7109375" style="102" customWidth="1"/>
    <col min="3590" max="3590" width="19.42578125" style="102" customWidth="1"/>
    <col min="3591" max="3592" width="27.28515625" style="102" customWidth="1"/>
    <col min="3593" max="3593" width="13.85546875" style="102" customWidth="1"/>
    <col min="3594" max="3594" width="14" style="102" customWidth="1"/>
    <col min="3595" max="3597" width="13.85546875" style="102" customWidth="1"/>
    <col min="3598" max="3605" width="12.28515625" style="102" customWidth="1"/>
    <col min="3606" max="3841" width="9.140625" style="102"/>
    <col min="3842" max="3842" width="31.7109375" style="102" customWidth="1"/>
    <col min="3843" max="3843" width="28.28515625" style="102" bestFit="1" customWidth="1"/>
    <col min="3844" max="3844" width="12.85546875" style="102" customWidth="1"/>
    <col min="3845" max="3845" width="16.7109375" style="102" customWidth="1"/>
    <col min="3846" max="3846" width="19.42578125" style="102" customWidth="1"/>
    <col min="3847" max="3848" width="27.28515625" style="102" customWidth="1"/>
    <col min="3849" max="3849" width="13.85546875" style="102" customWidth="1"/>
    <col min="3850" max="3850" width="14" style="102" customWidth="1"/>
    <col min="3851" max="3853" width="13.85546875" style="102" customWidth="1"/>
    <col min="3854" max="3861" width="12.28515625" style="102" customWidth="1"/>
    <col min="3862" max="4097" width="9.140625" style="102"/>
    <col min="4098" max="4098" width="31.7109375" style="102" customWidth="1"/>
    <col min="4099" max="4099" width="28.28515625" style="102" bestFit="1" customWidth="1"/>
    <col min="4100" max="4100" width="12.85546875" style="102" customWidth="1"/>
    <col min="4101" max="4101" width="16.7109375" style="102" customWidth="1"/>
    <col min="4102" max="4102" width="19.42578125" style="102" customWidth="1"/>
    <col min="4103" max="4104" width="27.28515625" style="102" customWidth="1"/>
    <col min="4105" max="4105" width="13.85546875" style="102" customWidth="1"/>
    <col min="4106" max="4106" width="14" style="102" customWidth="1"/>
    <col min="4107" max="4109" width="13.85546875" style="102" customWidth="1"/>
    <col min="4110" max="4117" width="12.28515625" style="102" customWidth="1"/>
    <col min="4118" max="4353" width="9.140625" style="102"/>
    <col min="4354" max="4354" width="31.7109375" style="102" customWidth="1"/>
    <col min="4355" max="4355" width="28.28515625" style="102" bestFit="1" customWidth="1"/>
    <col min="4356" max="4356" width="12.85546875" style="102" customWidth="1"/>
    <col min="4357" max="4357" width="16.7109375" style="102" customWidth="1"/>
    <col min="4358" max="4358" width="19.42578125" style="102" customWidth="1"/>
    <col min="4359" max="4360" width="27.28515625" style="102" customWidth="1"/>
    <col min="4361" max="4361" width="13.85546875" style="102" customWidth="1"/>
    <col min="4362" max="4362" width="14" style="102" customWidth="1"/>
    <col min="4363" max="4365" width="13.85546875" style="102" customWidth="1"/>
    <col min="4366" max="4373" width="12.28515625" style="102" customWidth="1"/>
    <col min="4374" max="4609" width="9.140625" style="102"/>
    <col min="4610" max="4610" width="31.7109375" style="102" customWidth="1"/>
    <col min="4611" max="4611" width="28.28515625" style="102" bestFit="1" customWidth="1"/>
    <col min="4612" max="4612" width="12.85546875" style="102" customWidth="1"/>
    <col min="4613" max="4613" width="16.7109375" style="102" customWidth="1"/>
    <col min="4614" max="4614" width="19.42578125" style="102" customWidth="1"/>
    <col min="4615" max="4616" width="27.28515625" style="102" customWidth="1"/>
    <col min="4617" max="4617" width="13.85546875" style="102" customWidth="1"/>
    <col min="4618" max="4618" width="14" style="102" customWidth="1"/>
    <col min="4619" max="4621" width="13.85546875" style="102" customWidth="1"/>
    <col min="4622" max="4629" width="12.28515625" style="102" customWidth="1"/>
    <col min="4630" max="4865" width="9.140625" style="102"/>
    <col min="4866" max="4866" width="31.7109375" style="102" customWidth="1"/>
    <col min="4867" max="4867" width="28.28515625" style="102" bestFit="1" customWidth="1"/>
    <col min="4868" max="4868" width="12.85546875" style="102" customWidth="1"/>
    <col min="4869" max="4869" width="16.7109375" style="102" customWidth="1"/>
    <col min="4870" max="4870" width="19.42578125" style="102" customWidth="1"/>
    <col min="4871" max="4872" width="27.28515625" style="102" customWidth="1"/>
    <col min="4873" max="4873" width="13.85546875" style="102" customWidth="1"/>
    <col min="4874" max="4874" width="14" style="102" customWidth="1"/>
    <col min="4875" max="4877" width="13.85546875" style="102" customWidth="1"/>
    <col min="4878" max="4885" width="12.28515625" style="102" customWidth="1"/>
    <col min="4886" max="5121" width="9.140625" style="102"/>
    <col min="5122" max="5122" width="31.7109375" style="102" customWidth="1"/>
    <col min="5123" max="5123" width="28.28515625" style="102" bestFit="1" customWidth="1"/>
    <col min="5124" max="5124" width="12.85546875" style="102" customWidth="1"/>
    <col min="5125" max="5125" width="16.7109375" style="102" customWidth="1"/>
    <col min="5126" max="5126" width="19.42578125" style="102" customWidth="1"/>
    <col min="5127" max="5128" width="27.28515625" style="102" customWidth="1"/>
    <col min="5129" max="5129" width="13.85546875" style="102" customWidth="1"/>
    <col min="5130" max="5130" width="14" style="102" customWidth="1"/>
    <col min="5131" max="5133" width="13.85546875" style="102" customWidth="1"/>
    <col min="5134" max="5141" width="12.28515625" style="102" customWidth="1"/>
    <col min="5142" max="5377" width="9.140625" style="102"/>
    <col min="5378" max="5378" width="31.7109375" style="102" customWidth="1"/>
    <col min="5379" max="5379" width="28.28515625" style="102" bestFit="1" customWidth="1"/>
    <col min="5380" max="5380" width="12.85546875" style="102" customWidth="1"/>
    <col min="5381" max="5381" width="16.7109375" style="102" customWidth="1"/>
    <col min="5382" max="5382" width="19.42578125" style="102" customWidth="1"/>
    <col min="5383" max="5384" width="27.28515625" style="102" customWidth="1"/>
    <col min="5385" max="5385" width="13.85546875" style="102" customWidth="1"/>
    <col min="5386" max="5386" width="14" style="102" customWidth="1"/>
    <col min="5387" max="5389" width="13.85546875" style="102" customWidth="1"/>
    <col min="5390" max="5397" width="12.28515625" style="102" customWidth="1"/>
    <col min="5398" max="5633" width="9.140625" style="102"/>
    <col min="5634" max="5634" width="31.7109375" style="102" customWidth="1"/>
    <col min="5635" max="5635" width="28.28515625" style="102" bestFit="1" customWidth="1"/>
    <col min="5636" max="5636" width="12.85546875" style="102" customWidth="1"/>
    <col min="5637" max="5637" width="16.7109375" style="102" customWidth="1"/>
    <col min="5638" max="5638" width="19.42578125" style="102" customWidth="1"/>
    <col min="5639" max="5640" width="27.28515625" style="102" customWidth="1"/>
    <col min="5641" max="5641" width="13.85546875" style="102" customWidth="1"/>
    <col min="5642" max="5642" width="14" style="102" customWidth="1"/>
    <col min="5643" max="5645" width="13.85546875" style="102" customWidth="1"/>
    <col min="5646" max="5653" width="12.28515625" style="102" customWidth="1"/>
    <col min="5654" max="5889" width="9.140625" style="102"/>
    <col min="5890" max="5890" width="31.7109375" style="102" customWidth="1"/>
    <col min="5891" max="5891" width="28.28515625" style="102" bestFit="1" customWidth="1"/>
    <col min="5892" max="5892" width="12.85546875" style="102" customWidth="1"/>
    <col min="5893" max="5893" width="16.7109375" style="102" customWidth="1"/>
    <col min="5894" max="5894" width="19.42578125" style="102" customWidth="1"/>
    <col min="5895" max="5896" width="27.28515625" style="102" customWidth="1"/>
    <col min="5897" max="5897" width="13.85546875" style="102" customWidth="1"/>
    <col min="5898" max="5898" width="14" style="102" customWidth="1"/>
    <col min="5899" max="5901" width="13.85546875" style="102" customWidth="1"/>
    <col min="5902" max="5909" width="12.28515625" style="102" customWidth="1"/>
    <col min="5910" max="6145" width="9.140625" style="102"/>
    <col min="6146" max="6146" width="31.7109375" style="102" customWidth="1"/>
    <col min="6147" max="6147" width="28.28515625" style="102" bestFit="1" customWidth="1"/>
    <col min="6148" max="6148" width="12.85546875" style="102" customWidth="1"/>
    <col min="6149" max="6149" width="16.7109375" style="102" customWidth="1"/>
    <col min="6150" max="6150" width="19.42578125" style="102" customWidth="1"/>
    <col min="6151" max="6152" width="27.28515625" style="102" customWidth="1"/>
    <col min="6153" max="6153" width="13.85546875" style="102" customWidth="1"/>
    <col min="6154" max="6154" width="14" style="102" customWidth="1"/>
    <col min="6155" max="6157" width="13.85546875" style="102" customWidth="1"/>
    <col min="6158" max="6165" width="12.28515625" style="102" customWidth="1"/>
    <col min="6166" max="6401" width="9.140625" style="102"/>
    <col min="6402" max="6402" width="31.7109375" style="102" customWidth="1"/>
    <col min="6403" max="6403" width="28.28515625" style="102" bestFit="1" customWidth="1"/>
    <col min="6404" max="6404" width="12.85546875" style="102" customWidth="1"/>
    <col min="6405" max="6405" width="16.7109375" style="102" customWidth="1"/>
    <col min="6406" max="6406" width="19.42578125" style="102" customWidth="1"/>
    <col min="6407" max="6408" width="27.28515625" style="102" customWidth="1"/>
    <col min="6409" max="6409" width="13.85546875" style="102" customWidth="1"/>
    <col min="6410" max="6410" width="14" style="102" customWidth="1"/>
    <col min="6411" max="6413" width="13.85546875" style="102" customWidth="1"/>
    <col min="6414" max="6421" width="12.28515625" style="102" customWidth="1"/>
    <col min="6422" max="6657" width="9.140625" style="102"/>
    <col min="6658" max="6658" width="31.7109375" style="102" customWidth="1"/>
    <col min="6659" max="6659" width="28.28515625" style="102" bestFit="1" customWidth="1"/>
    <col min="6660" max="6660" width="12.85546875" style="102" customWidth="1"/>
    <col min="6661" max="6661" width="16.7109375" style="102" customWidth="1"/>
    <col min="6662" max="6662" width="19.42578125" style="102" customWidth="1"/>
    <col min="6663" max="6664" width="27.28515625" style="102" customWidth="1"/>
    <col min="6665" max="6665" width="13.85546875" style="102" customWidth="1"/>
    <col min="6666" max="6666" width="14" style="102" customWidth="1"/>
    <col min="6667" max="6669" width="13.85546875" style="102" customWidth="1"/>
    <col min="6670" max="6677" width="12.28515625" style="102" customWidth="1"/>
    <col min="6678" max="6913" width="9.140625" style="102"/>
    <col min="6914" max="6914" width="31.7109375" style="102" customWidth="1"/>
    <col min="6915" max="6915" width="28.28515625" style="102" bestFit="1" customWidth="1"/>
    <col min="6916" max="6916" width="12.85546875" style="102" customWidth="1"/>
    <col min="6917" max="6917" width="16.7109375" style="102" customWidth="1"/>
    <col min="6918" max="6918" width="19.42578125" style="102" customWidth="1"/>
    <col min="6919" max="6920" width="27.28515625" style="102" customWidth="1"/>
    <col min="6921" max="6921" width="13.85546875" style="102" customWidth="1"/>
    <col min="6922" max="6922" width="14" style="102" customWidth="1"/>
    <col min="6923" max="6925" width="13.85546875" style="102" customWidth="1"/>
    <col min="6926" max="6933" width="12.28515625" style="102" customWidth="1"/>
    <col min="6934" max="7169" width="9.140625" style="102"/>
    <col min="7170" max="7170" width="31.7109375" style="102" customWidth="1"/>
    <col min="7171" max="7171" width="28.28515625" style="102" bestFit="1" customWidth="1"/>
    <col min="7172" max="7172" width="12.85546875" style="102" customWidth="1"/>
    <col min="7173" max="7173" width="16.7109375" style="102" customWidth="1"/>
    <col min="7174" max="7174" width="19.42578125" style="102" customWidth="1"/>
    <col min="7175" max="7176" width="27.28515625" style="102" customWidth="1"/>
    <col min="7177" max="7177" width="13.85546875" style="102" customWidth="1"/>
    <col min="7178" max="7178" width="14" style="102" customWidth="1"/>
    <col min="7179" max="7181" width="13.85546875" style="102" customWidth="1"/>
    <col min="7182" max="7189" width="12.28515625" style="102" customWidth="1"/>
    <col min="7190" max="7425" width="9.140625" style="102"/>
    <col min="7426" max="7426" width="31.7109375" style="102" customWidth="1"/>
    <col min="7427" max="7427" width="28.28515625" style="102" bestFit="1" customWidth="1"/>
    <col min="7428" max="7428" width="12.85546875" style="102" customWidth="1"/>
    <col min="7429" max="7429" width="16.7109375" style="102" customWidth="1"/>
    <col min="7430" max="7430" width="19.42578125" style="102" customWidth="1"/>
    <col min="7431" max="7432" width="27.28515625" style="102" customWidth="1"/>
    <col min="7433" max="7433" width="13.85546875" style="102" customWidth="1"/>
    <col min="7434" max="7434" width="14" style="102" customWidth="1"/>
    <col min="7435" max="7437" width="13.85546875" style="102" customWidth="1"/>
    <col min="7438" max="7445" width="12.28515625" style="102" customWidth="1"/>
    <col min="7446" max="7681" width="9.140625" style="102"/>
    <col min="7682" max="7682" width="31.7109375" style="102" customWidth="1"/>
    <col min="7683" max="7683" width="28.28515625" style="102" bestFit="1" customWidth="1"/>
    <col min="7684" max="7684" width="12.85546875" style="102" customWidth="1"/>
    <col min="7685" max="7685" width="16.7109375" style="102" customWidth="1"/>
    <col min="7686" max="7686" width="19.42578125" style="102" customWidth="1"/>
    <col min="7687" max="7688" width="27.28515625" style="102" customWidth="1"/>
    <col min="7689" max="7689" width="13.85546875" style="102" customWidth="1"/>
    <col min="7690" max="7690" width="14" style="102" customWidth="1"/>
    <col min="7691" max="7693" width="13.85546875" style="102" customWidth="1"/>
    <col min="7694" max="7701" width="12.28515625" style="102" customWidth="1"/>
    <col min="7702" max="7937" width="9.140625" style="102"/>
    <col min="7938" max="7938" width="31.7109375" style="102" customWidth="1"/>
    <col min="7939" max="7939" width="28.28515625" style="102" bestFit="1" customWidth="1"/>
    <col min="7940" max="7940" width="12.85546875" style="102" customWidth="1"/>
    <col min="7941" max="7941" width="16.7109375" style="102" customWidth="1"/>
    <col min="7942" max="7942" width="19.42578125" style="102" customWidth="1"/>
    <col min="7943" max="7944" width="27.28515625" style="102" customWidth="1"/>
    <col min="7945" max="7945" width="13.85546875" style="102" customWidth="1"/>
    <col min="7946" max="7946" width="14" style="102" customWidth="1"/>
    <col min="7947" max="7949" width="13.85546875" style="102" customWidth="1"/>
    <col min="7950" max="7957" width="12.28515625" style="102" customWidth="1"/>
    <col min="7958" max="8193" width="9.140625" style="102"/>
    <col min="8194" max="8194" width="31.7109375" style="102" customWidth="1"/>
    <col min="8195" max="8195" width="28.28515625" style="102" bestFit="1" customWidth="1"/>
    <col min="8196" max="8196" width="12.85546875" style="102" customWidth="1"/>
    <col min="8197" max="8197" width="16.7109375" style="102" customWidth="1"/>
    <col min="8198" max="8198" width="19.42578125" style="102" customWidth="1"/>
    <col min="8199" max="8200" width="27.28515625" style="102" customWidth="1"/>
    <col min="8201" max="8201" width="13.85546875" style="102" customWidth="1"/>
    <col min="8202" max="8202" width="14" style="102" customWidth="1"/>
    <col min="8203" max="8205" width="13.85546875" style="102" customWidth="1"/>
    <col min="8206" max="8213" width="12.28515625" style="102" customWidth="1"/>
    <col min="8214" max="8449" width="9.140625" style="102"/>
    <col min="8450" max="8450" width="31.7109375" style="102" customWidth="1"/>
    <col min="8451" max="8451" width="28.28515625" style="102" bestFit="1" customWidth="1"/>
    <col min="8452" max="8452" width="12.85546875" style="102" customWidth="1"/>
    <col min="8453" max="8453" width="16.7109375" style="102" customWidth="1"/>
    <col min="8454" max="8454" width="19.42578125" style="102" customWidth="1"/>
    <col min="8455" max="8456" width="27.28515625" style="102" customWidth="1"/>
    <col min="8457" max="8457" width="13.85546875" style="102" customWidth="1"/>
    <col min="8458" max="8458" width="14" style="102" customWidth="1"/>
    <col min="8459" max="8461" width="13.85546875" style="102" customWidth="1"/>
    <col min="8462" max="8469" width="12.28515625" style="102" customWidth="1"/>
    <col min="8470" max="8705" width="9.140625" style="102"/>
    <col min="8706" max="8706" width="31.7109375" style="102" customWidth="1"/>
    <col min="8707" max="8707" width="28.28515625" style="102" bestFit="1" customWidth="1"/>
    <col min="8708" max="8708" width="12.85546875" style="102" customWidth="1"/>
    <col min="8709" max="8709" width="16.7109375" style="102" customWidth="1"/>
    <col min="8710" max="8710" width="19.42578125" style="102" customWidth="1"/>
    <col min="8711" max="8712" width="27.28515625" style="102" customWidth="1"/>
    <col min="8713" max="8713" width="13.85546875" style="102" customWidth="1"/>
    <col min="8714" max="8714" width="14" style="102" customWidth="1"/>
    <col min="8715" max="8717" width="13.85546875" style="102" customWidth="1"/>
    <col min="8718" max="8725" width="12.28515625" style="102" customWidth="1"/>
    <col min="8726" max="8961" width="9.140625" style="102"/>
    <col min="8962" max="8962" width="31.7109375" style="102" customWidth="1"/>
    <col min="8963" max="8963" width="28.28515625" style="102" bestFit="1" customWidth="1"/>
    <col min="8964" max="8964" width="12.85546875" style="102" customWidth="1"/>
    <col min="8965" max="8965" width="16.7109375" style="102" customWidth="1"/>
    <col min="8966" max="8966" width="19.42578125" style="102" customWidth="1"/>
    <col min="8967" max="8968" width="27.28515625" style="102" customWidth="1"/>
    <col min="8969" max="8969" width="13.85546875" style="102" customWidth="1"/>
    <col min="8970" max="8970" width="14" style="102" customWidth="1"/>
    <col min="8971" max="8973" width="13.85546875" style="102" customWidth="1"/>
    <col min="8974" max="8981" width="12.28515625" style="102" customWidth="1"/>
    <col min="8982" max="9217" width="9.140625" style="102"/>
    <col min="9218" max="9218" width="31.7109375" style="102" customWidth="1"/>
    <col min="9219" max="9219" width="28.28515625" style="102" bestFit="1" customWidth="1"/>
    <col min="9220" max="9220" width="12.85546875" style="102" customWidth="1"/>
    <col min="9221" max="9221" width="16.7109375" style="102" customWidth="1"/>
    <col min="9222" max="9222" width="19.42578125" style="102" customWidth="1"/>
    <col min="9223" max="9224" width="27.28515625" style="102" customWidth="1"/>
    <col min="9225" max="9225" width="13.85546875" style="102" customWidth="1"/>
    <col min="9226" max="9226" width="14" style="102" customWidth="1"/>
    <col min="9227" max="9229" width="13.85546875" style="102" customWidth="1"/>
    <col min="9230" max="9237" width="12.28515625" style="102" customWidth="1"/>
    <col min="9238" max="9473" width="9.140625" style="102"/>
    <col min="9474" max="9474" width="31.7109375" style="102" customWidth="1"/>
    <col min="9475" max="9475" width="28.28515625" style="102" bestFit="1" customWidth="1"/>
    <col min="9476" max="9476" width="12.85546875" style="102" customWidth="1"/>
    <col min="9477" max="9477" width="16.7109375" style="102" customWidth="1"/>
    <col min="9478" max="9478" width="19.42578125" style="102" customWidth="1"/>
    <col min="9479" max="9480" width="27.28515625" style="102" customWidth="1"/>
    <col min="9481" max="9481" width="13.85546875" style="102" customWidth="1"/>
    <col min="9482" max="9482" width="14" style="102" customWidth="1"/>
    <col min="9483" max="9485" width="13.85546875" style="102" customWidth="1"/>
    <col min="9486" max="9493" width="12.28515625" style="102" customWidth="1"/>
    <col min="9494" max="9729" width="9.140625" style="102"/>
    <col min="9730" max="9730" width="31.7109375" style="102" customWidth="1"/>
    <col min="9731" max="9731" width="28.28515625" style="102" bestFit="1" customWidth="1"/>
    <col min="9732" max="9732" width="12.85546875" style="102" customWidth="1"/>
    <col min="9733" max="9733" width="16.7109375" style="102" customWidth="1"/>
    <col min="9734" max="9734" width="19.42578125" style="102" customWidth="1"/>
    <col min="9735" max="9736" width="27.28515625" style="102" customWidth="1"/>
    <col min="9737" max="9737" width="13.85546875" style="102" customWidth="1"/>
    <col min="9738" max="9738" width="14" style="102" customWidth="1"/>
    <col min="9739" max="9741" width="13.85546875" style="102" customWidth="1"/>
    <col min="9742" max="9749" width="12.28515625" style="102" customWidth="1"/>
    <col min="9750" max="9985" width="9.140625" style="102"/>
    <col min="9986" max="9986" width="31.7109375" style="102" customWidth="1"/>
    <col min="9987" max="9987" width="28.28515625" style="102" bestFit="1" customWidth="1"/>
    <col min="9988" max="9988" width="12.85546875" style="102" customWidth="1"/>
    <col min="9989" max="9989" width="16.7109375" style="102" customWidth="1"/>
    <col min="9990" max="9990" width="19.42578125" style="102" customWidth="1"/>
    <col min="9991" max="9992" width="27.28515625" style="102" customWidth="1"/>
    <col min="9993" max="9993" width="13.85546875" style="102" customWidth="1"/>
    <col min="9994" max="9994" width="14" style="102" customWidth="1"/>
    <col min="9995" max="9997" width="13.85546875" style="102" customWidth="1"/>
    <col min="9998" max="10005" width="12.28515625" style="102" customWidth="1"/>
    <col min="10006" max="10241" width="9.140625" style="102"/>
    <col min="10242" max="10242" width="31.7109375" style="102" customWidth="1"/>
    <col min="10243" max="10243" width="28.28515625" style="102" bestFit="1" customWidth="1"/>
    <col min="10244" max="10244" width="12.85546875" style="102" customWidth="1"/>
    <col min="10245" max="10245" width="16.7109375" style="102" customWidth="1"/>
    <col min="10246" max="10246" width="19.42578125" style="102" customWidth="1"/>
    <col min="10247" max="10248" width="27.28515625" style="102" customWidth="1"/>
    <col min="10249" max="10249" width="13.85546875" style="102" customWidth="1"/>
    <col min="10250" max="10250" width="14" style="102" customWidth="1"/>
    <col min="10251" max="10253" width="13.85546875" style="102" customWidth="1"/>
    <col min="10254" max="10261" width="12.28515625" style="102" customWidth="1"/>
    <col min="10262" max="10497" width="9.140625" style="102"/>
    <col min="10498" max="10498" width="31.7109375" style="102" customWidth="1"/>
    <col min="10499" max="10499" width="28.28515625" style="102" bestFit="1" customWidth="1"/>
    <col min="10500" max="10500" width="12.85546875" style="102" customWidth="1"/>
    <col min="10501" max="10501" width="16.7109375" style="102" customWidth="1"/>
    <col min="10502" max="10502" width="19.42578125" style="102" customWidth="1"/>
    <col min="10503" max="10504" width="27.28515625" style="102" customWidth="1"/>
    <col min="10505" max="10505" width="13.85546875" style="102" customWidth="1"/>
    <col min="10506" max="10506" width="14" style="102" customWidth="1"/>
    <col min="10507" max="10509" width="13.85546875" style="102" customWidth="1"/>
    <col min="10510" max="10517" width="12.28515625" style="102" customWidth="1"/>
    <col min="10518" max="10753" width="9.140625" style="102"/>
    <col min="10754" max="10754" width="31.7109375" style="102" customWidth="1"/>
    <col min="10755" max="10755" width="28.28515625" style="102" bestFit="1" customWidth="1"/>
    <col min="10756" max="10756" width="12.85546875" style="102" customWidth="1"/>
    <col min="10757" max="10757" width="16.7109375" style="102" customWidth="1"/>
    <col min="10758" max="10758" width="19.42578125" style="102" customWidth="1"/>
    <col min="10759" max="10760" width="27.28515625" style="102" customWidth="1"/>
    <col min="10761" max="10761" width="13.85546875" style="102" customWidth="1"/>
    <col min="10762" max="10762" width="14" style="102" customWidth="1"/>
    <col min="10763" max="10765" width="13.85546875" style="102" customWidth="1"/>
    <col min="10766" max="10773" width="12.28515625" style="102" customWidth="1"/>
    <col min="10774" max="11009" width="9.140625" style="102"/>
    <col min="11010" max="11010" width="31.7109375" style="102" customWidth="1"/>
    <col min="11011" max="11011" width="28.28515625" style="102" bestFit="1" customWidth="1"/>
    <col min="11012" max="11012" width="12.85546875" style="102" customWidth="1"/>
    <col min="11013" max="11013" width="16.7109375" style="102" customWidth="1"/>
    <col min="11014" max="11014" width="19.42578125" style="102" customWidth="1"/>
    <col min="11015" max="11016" width="27.28515625" style="102" customWidth="1"/>
    <col min="11017" max="11017" width="13.85546875" style="102" customWidth="1"/>
    <col min="11018" max="11018" width="14" style="102" customWidth="1"/>
    <col min="11019" max="11021" width="13.85546875" style="102" customWidth="1"/>
    <col min="11022" max="11029" width="12.28515625" style="102" customWidth="1"/>
    <col min="11030" max="11265" width="9.140625" style="102"/>
    <col min="11266" max="11266" width="31.7109375" style="102" customWidth="1"/>
    <col min="11267" max="11267" width="28.28515625" style="102" bestFit="1" customWidth="1"/>
    <col min="11268" max="11268" width="12.85546875" style="102" customWidth="1"/>
    <col min="11269" max="11269" width="16.7109375" style="102" customWidth="1"/>
    <col min="11270" max="11270" width="19.42578125" style="102" customWidth="1"/>
    <col min="11271" max="11272" width="27.28515625" style="102" customWidth="1"/>
    <col min="11273" max="11273" width="13.85546875" style="102" customWidth="1"/>
    <col min="11274" max="11274" width="14" style="102" customWidth="1"/>
    <col min="11275" max="11277" width="13.85546875" style="102" customWidth="1"/>
    <col min="11278" max="11285" width="12.28515625" style="102" customWidth="1"/>
    <col min="11286" max="11521" width="9.140625" style="102"/>
    <col min="11522" max="11522" width="31.7109375" style="102" customWidth="1"/>
    <col min="11523" max="11523" width="28.28515625" style="102" bestFit="1" customWidth="1"/>
    <col min="11524" max="11524" width="12.85546875" style="102" customWidth="1"/>
    <col min="11525" max="11525" width="16.7109375" style="102" customWidth="1"/>
    <col min="11526" max="11526" width="19.42578125" style="102" customWidth="1"/>
    <col min="11527" max="11528" width="27.28515625" style="102" customWidth="1"/>
    <col min="11529" max="11529" width="13.85546875" style="102" customWidth="1"/>
    <col min="11530" max="11530" width="14" style="102" customWidth="1"/>
    <col min="11531" max="11533" width="13.85546875" style="102" customWidth="1"/>
    <col min="11534" max="11541" width="12.28515625" style="102" customWidth="1"/>
    <col min="11542" max="11777" width="9.140625" style="102"/>
    <col min="11778" max="11778" width="31.7109375" style="102" customWidth="1"/>
    <col min="11779" max="11779" width="28.28515625" style="102" bestFit="1" customWidth="1"/>
    <col min="11780" max="11780" width="12.85546875" style="102" customWidth="1"/>
    <col min="11781" max="11781" width="16.7109375" style="102" customWidth="1"/>
    <col min="11782" max="11782" width="19.42578125" style="102" customWidth="1"/>
    <col min="11783" max="11784" width="27.28515625" style="102" customWidth="1"/>
    <col min="11785" max="11785" width="13.85546875" style="102" customWidth="1"/>
    <col min="11786" max="11786" width="14" style="102" customWidth="1"/>
    <col min="11787" max="11789" width="13.85546875" style="102" customWidth="1"/>
    <col min="11790" max="11797" width="12.28515625" style="102" customWidth="1"/>
    <col min="11798" max="12033" width="9.140625" style="102"/>
    <col min="12034" max="12034" width="31.7109375" style="102" customWidth="1"/>
    <col min="12035" max="12035" width="28.28515625" style="102" bestFit="1" customWidth="1"/>
    <col min="12036" max="12036" width="12.85546875" style="102" customWidth="1"/>
    <col min="12037" max="12037" width="16.7109375" style="102" customWidth="1"/>
    <col min="12038" max="12038" width="19.42578125" style="102" customWidth="1"/>
    <col min="12039" max="12040" width="27.28515625" style="102" customWidth="1"/>
    <col min="12041" max="12041" width="13.85546875" style="102" customWidth="1"/>
    <col min="12042" max="12042" width="14" style="102" customWidth="1"/>
    <col min="12043" max="12045" width="13.85546875" style="102" customWidth="1"/>
    <col min="12046" max="12053" width="12.28515625" style="102" customWidth="1"/>
    <col min="12054" max="12289" width="9.140625" style="102"/>
    <col min="12290" max="12290" width="31.7109375" style="102" customWidth="1"/>
    <col min="12291" max="12291" width="28.28515625" style="102" bestFit="1" customWidth="1"/>
    <col min="12292" max="12292" width="12.85546875" style="102" customWidth="1"/>
    <col min="12293" max="12293" width="16.7109375" style="102" customWidth="1"/>
    <col min="12294" max="12294" width="19.42578125" style="102" customWidth="1"/>
    <col min="12295" max="12296" width="27.28515625" style="102" customWidth="1"/>
    <col min="12297" max="12297" width="13.85546875" style="102" customWidth="1"/>
    <col min="12298" max="12298" width="14" style="102" customWidth="1"/>
    <col min="12299" max="12301" width="13.85546875" style="102" customWidth="1"/>
    <col min="12302" max="12309" width="12.28515625" style="102" customWidth="1"/>
    <col min="12310" max="12545" width="9.140625" style="102"/>
    <col min="12546" max="12546" width="31.7109375" style="102" customWidth="1"/>
    <col min="12547" max="12547" width="28.28515625" style="102" bestFit="1" customWidth="1"/>
    <col min="12548" max="12548" width="12.85546875" style="102" customWidth="1"/>
    <col min="12549" max="12549" width="16.7109375" style="102" customWidth="1"/>
    <col min="12550" max="12550" width="19.42578125" style="102" customWidth="1"/>
    <col min="12551" max="12552" width="27.28515625" style="102" customWidth="1"/>
    <col min="12553" max="12553" width="13.85546875" style="102" customWidth="1"/>
    <col min="12554" max="12554" width="14" style="102" customWidth="1"/>
    <col min="12555" max="12557" width="13.85546875" style="102" customWidth="1"/>
    <col min="12558" max="12565" width="12.28515625" style="102" customWidth="1"/>
    <col min="12566" max="12801" width="9.140625" style="102"/>
    <col min="12802" max="12802" width="31.7109375" style="102" customWidth="1"/>
    <col min="12803" max="12803" width="28.28515625" style="102" bestFit="1" customWidth="1"/>
    <col min="12804" max="12804" width="12.85546875" style="102" customWidth="1"/>
    <col min="12805" max="12805" width="16.7109375" style="102" customWidth="1"/>
    <col min="12806" max="12806" width="19.42578125" style="102" customWidth="1"/>
    <col min="12807" max="12808" width="27.28515625" style="102" customWidth="1"/>
    <col min="12809" max="12809" width="13.85546875" style="102" customWidth="1"/>
    <col min="12810" max="12810" width="14" style="102" customWidth="1"/>
    <col min="12811" max="12813" width="13.85546875" style="102" customWidth="1"/>
    <col min="12814" max="12821" width="12.28515625" style="102" customWidth="1"/>
    <col min="12822" max="13057" width="9.140625" style="102"/>
    <col min="13058" max="13058" width="31.7109375" style="102" customWidth="1"/>
    <col min="13059" max="13059" width="28.28515625" style="102" bestFit="1" customWidth="1"/>
    <col min="13060" max="13060" width="12.85546875" style="102" customWidth="1"/>
    <col min="13061" max="13061" width="16.7109375" style="102" customWidth="1"/>
    <col min="13062" max="13062" width="19.42578125" style="102" customWidth="1"/>
    <col min="13063" max="13064" width="27.28515625" style="102" customWidth="1"/>
    <col min="13065" max="13065" width="13.85546875" style="102" customWidth="1"/>
    <col min="13066" max="13066" width="14" style="102" customWidth="1"/>
    <col min="13067" max="13069" width="13.85546875" style="102" customWidth="1"/>
    <col min="13070" max="13077" width="12.28515625" style="102" customWidth="1"/>
    <col min="13078" max="13313" width="9.140625" style="102"/>
    <col min="13314" max="13314" width="31.7109375" style="102" customWidth="1"/>
    <col min="13315" max="13315" width="28.28515625" style="102" bestFit="1" customWidth="1"/>
    <col min="13316" max="13316" width="12.85546875" style="102" customWidth="1"/>
    <col min="13317" max="13317" width="16.7109375" style="102" customWidth="1"/>
    <col min="13318" max="13318" width="19.42578125" style="102" customWidth="1"/>
    <col min="13319" max="13320" width="27.28515625" style="102" customWidth="1"/>
    <col min="13321" max="13321" width="13.85546875" style="102" customWidth="1"/>
    <col min="13322" max="13322" width="14" style="102" customWidth="1"/>
    <col min="13323" max="13325" width="13.85546875" style="102" customWidth="1"/>
    <col min="13326" max="13333" width="12.28515625" style="102" customWidth="1"/>
    <col min="13334" max="13569" width="9.140625" style="102"/>
    <col min="13570" max="13570" width="31.7109375" style="102" customWidth="1"/>
    <col min="13571" max="13571" width="28.28515625" style="102" bestFit="1" customWidth="1"/>
    <col min="13572" max="13572" width="12.85546875" style="102" customWidth="1"/>
    <col min="13573" max="13573" width="16.7109375" style="102" customWidth="1"/>
    <col min="13574" max="13574" width="19.42578125" style="102" customWidth="1"/>
    <col min="13575" max="13576" width="27.28515625" style="102" customWidth="1"/>
    <col min="13577" max="13577" width="13.85546875" style="102" customWidth="1"/>
    <col min="13578" max="13578" width="14" style="102" customWidth="1"/>
    <col min="13579" max="13581" width="13.85546875" style="102" customWidth="1"/>
    <col min="13582" max="13589" width="12.28515625" style="102" customWidth="1"/>
    <col min="13590" max="13825" width="9.140625" style="102"/>
    <col min="13826" max="13826" width="31.7109375" style="102" customWidth="1"/>
    <col min="13827" max="13827" width="28.28515625" style="102" bestFit="1" customWidth="1"/>
    <col min="13828" max="13828" width="12.85546875" style="102" customWidth="1"/>
    <col min="13829" max="13829" width="16.7109375" style="102" customWidth="1"/>
    <col min="13830" max="13830" width="19.42578125" style="102" customWidth="1"/>
    <col min="13831" max="13832" width="27.28515625" style="102" customWidth="1"/>
    <col min="13833" max="13833" width="13.85546875" style="102" customWidth="1"/>
    <col min="13834" max="13834" width="14" style="102" customWidth="1"/>
    <col min="13835" max="13837" width="13.85546875" style="102" customWidth="1"/>
    <col min="13838" max="13845" width="12.28515625" style="102" customWidth="1"/>
    <col min="13846" max="14081" width="9.140625" style="102"/>
    <col min="14082" max="14082" width="31.7109375" style="102" customWidth="1"/>
    <col min="14083" max="14083" width="28.28515625" style="102" bestFit="1" customWidth="1"/>
    <col min="14084" max="14084" width="12.85546875" style="102" customWidth="1"/>
    <col min="14085" max="14085" width="16.7109375" style="102" customWidth="1"/>
    <col min="14086" max="14086" width="19.42578125" style="102" customWidth="1"/>
    <col min="14087" max="14088" width="27.28515625" style="102" customWidth="1"/>
    <col min="14089" max="14089" width="13.85546875" style="102" customWidth="1"/>
    <col min="14090" max="14090" width="14" style="102" customWidth="1"/>
    <col min="14091" max="14093" width="13.85546875" style="102" customWidth="1"/>
    <col min="14094" max="14101" width="12.28515625" style="102" customWidth="1"/>
    <col min="14102" max="14337" width="9.140625" style="102"/>
    <col min="14338" max="14338" width="31.7109375" style="102" customWidth="1"/>
    <col min="14339" max="14339" width="28.28515625" style="102" bestFit="1" customWidth="1"/>
    <col min="14340" max="14340" width="12.85546875" style="102" customWidth="1"/>
    <col min="14341" max="14341" width="16.7109375" style="102" customWidth="1"/>
    <col min="14342" max="14342" width="19.42578125" style="102" customWidth="1"/>
    <col min="14343" max="14344" width="27.28515625" style="102" customWidth="1"/>
    <col min="14345" max="14345" width="13.85546875" style="102" customWidth="1"/>
    <col min="14346" max="14346" width="14" style="102" customWidth="1"/>
    <col min="14347" max="14349" width="13.85546875" style="102" customWidth="1"/>
    <col min="14350" max="14357" width="12.28515625" style="102" customWidth="1"/>
    <col min="14358" max="14593" width="9.140625" style="102"/>
    <col min="14594" max="14594" width="31.7109375" style="102" customWidth="1"/>
    <col min="14595" max="14595" width="28.28515625" style="102" bestFit="1" customWidth="1"/>
    <col min="14596" max="14596" width="12.85546875" style="102" customWidth="1"/>
    <col min="14597" max="14597" width="16.7109375" style="102" customWidth="1"/>
    <col min="14598" max="14598" width="19.42578125" style="102" customWidth="1"/>
    <col min="14599" max="14600" width="27.28515625" style="102" customWidth="1"/>
    <col min="14601" max="14601" width="13.85546875" style="102" customWidth="1"/>
    <col min="14602" max="14602" width="14" style="102" customWidth="1"/>
    <col min="14603" max="14605" width="13.85546875" style="102" customWidth="1"/>
    <col min="14606" max="14613" width="12.28515625" style="102" customWidth="1"/>
    <col min="14614" max="14849" width="9.140625" style="102"/>
    <col min="14850" max="14850" width="31.7109375" style="102" customWidth="1"/>
    <col min="14851" max="14851" width="28.28515625" style="102" bestFit="1" customWidth="1"/>
    <col min="14852" max="14852" width="12.85546875" style="102" customWidth="1"/>
    <col min="14853" max="14853" width="16.7109375" style="102" customWidth="1"/>
    <col min="14854" max="14854" width="19.42578125" style="102" customWidth="1"/>
    <col min="14855" max="14856" width="27.28515625" style="102" customWidth="1"/>
    <col min="14857" max="14857" width="13.85546875" style="102" customWidth="1"/>
    <col min="14858" max="14858" width="14" style="102" customWidth="1"/>
    <col min="14859" max="14861" width="13.85546875" style="102" customWidth="1"/>
    <col min="14862" max="14869" width="12.28515625" style="102" customWidth="1"/>
    <col min="14870" max="15105" width="9.140625" style="102"/>
    <col min="15106" max="15106" width="31.7109375" style="102" customWidth="1"/>
    <col min="15107" max="15107" width="28.28515625" style="102" bestFit="1" customWidth="1"/>
    <col min="15108" max="15108" width="12.85546875" style="102" customWidth="1"/>
    <col min="15109" max="15109" width="16.7109375" style="102" customWidth="1"/>
    <col min="15110" max="15110" width="19.42578125" style="102" customWidth="1"/>
    <col min="15111" max="15112" width="27.28515625" style="102" customWidth="1"/>
    <col min="15113" max="15113" width="13.85546875" style="102" customWidth="1"/>
    <col min="15114" max="15114" width="14" style="102" customWidth="1"/>
    <col min="15115" max="15117" width="13.85546875" style="102" customWidth="1"/>
    <col min="15118" max="15125" width="12.28515625" style="102" customWidth="1"/>
    <col min="15126" max="15361" width="9.140625" style="102"/>
    <col min="15362" max="15362" width="31.7109375" style="102" customWidth="1"/>
    <col min="15363" max="15363" width="28.28515625" style="102" bestFit="1" customWidth="1"/>
    <col min="15364" max="15364" width="12.85546875" style="102" customWidth="1"/>
    <col min="15365" max="15365" width="16.7109375" style="102" customWidth="1"/>
    <col min="15366" max="15366" width="19.42578125" style="102" customWidth="1"/>
    <col min="15367" max="15368" width="27.28515625" style="102" customWidth="1"/>
    <col min="15369" max="15369" width="13.85546875" style="102" customWidth="1"/>
    <col min="15370" max="15370" width="14" style="102" customWidth="1"/>
    <col min="15371" max="15373" width="13.85546875" style="102" customWidth="1"/>
    <col min="15374" max="15381" width="12.28515625" style="102" customWidth="1"/>
    <col min="15382" max="15617" width="9.140625" style="102"/>
    <col min="15618" max="15618" width="31.7109375" style="102" customWidth="1"/>
    <col min="15619" max="15619" width="28.28515625" style="102" bestFit="1" customWidth="1"/>
    <col min="15620" max="15620" width="12.85546875" style="102" customWidth="1"/>
    <col min="15621" max="15621" width="16.7109375" style="102" customWidth="1"/>
    <col min="15622" max="15622" width="19.42578125" style="102" customWidth="1"/>
    <col min="15623" max="15624" width="27.28515625" style="102" customWidth="1"/>
    <col min="15625" max="15625" width="13.85546875" style="102" customWidth="1"/>
    <col min="15626" max="15626" width="14" style="102" customWidth="1"/>
    <col min="15627" max="15629" width="13.85546875" style="102" customWidth="1"/>
    <col min="15630" max="15637" width="12.28515625" style="102" customWidth="1"/>
    <col min="15638" max="15873" width="9.140625" style="102"/>
    <col min="15874" max="15874" width="31.7109375" style="102" customWidth="1"/>
    <col min="15875" max="15875" width="28.28515625" style="102" bestFit="1" customWidth="1"/>
    <col min="15876" max="15876" width="12.85546875" style="102" customWidth="1"/>
    <col min="15877" max="15877" width="16.7109375" style="102" customWidth="1"/>
    <col min="15878" max="15878" width="19.42578125" style="102" customWidth="1"/>
    <col min="15879" max="15880" width="27.28515625" style="102" customWidth="1"/>
    <col min="15881" max="15881" width="13.85546875" style="102" customWidth="1"/>
    <col min="15882" max="15882" width="14" style="102" customWidth="1"/>
    <col min="15883" max="15885" width="13.85546875" style="102" customWidth="1"/>
    <col min="15886" max="15893" width="12.28515625" style="102" customWidth="1"/>
    <col min="15894" max="16129" width="9.140625" style="102"/>
    <col min="16130" max="16130" width="31.7109375" style="102" customWidth="1"/>
    <col min="16131" max="16131" width="28.28515625" style="102" bestFit="1" customWidth="1"/>
    <col min="16132" max="16132" width="12.85546875" style="102" customWidth="1"/>
    <col min="16133" max="16133" width="16.7109375" style="102" customWidth="1"/>
    <col min="16134" max="16134" width="19.42578125" style="102" customWidth="1"/>
    <col min="16135" max="16136" width="27.28515625" style="102" customWidth="1"/>
    <col min="16137" max="16137" width="13.85546875" style="102" customWidth="1"/>
    <col min="16138" max="16138" width="14" style="102" customWidth="1"/>
    <col min="16139" max="16141" width="13.85546875" style="102" customWidth="1"/>
    <col min="16142" max="16149" width="12.28515625" style="102" customWidth="1"/>
    <col min="16150" max="16384" width="9.140625" style="102"/>
  </cols>
  <sheetData>
    <row r="2" spans="1:21" x14ac:dyDescent="0.25">
      <c r="U2" s="3" t="s">
        <v>709</v>
      </c>
    </row>
    <row r="4" spans="1:21" x14ac:dyDescent="0.25">
      <c r="B4" s="50" t="s">
        <v>1</v>
      </c>
    </row>
    <row r="5" spans="1:21" x14ac:dyDescent="0.25">
      <c r="B5" s="50" t="s">
        <v>107</v>
      </c>
    </row>
    <row r="6" spans="1:21" x14ac:dyDescent="0.25">
      <c r="B6" s="50" t="s">
        <v>710</v>
      </c>
    </row>
    <row r="7" spans="1:21" x14ac:dyDescent="0.25">
      <c r="A7" s="50"/>
    </row>
    <row r="8" spans="1:21" x14ac:dyDescent="0.25">
      <c r="A8" s="50"/>
      <c r="B8" s="420" t="s">
        <v>711</v>
      </c>
      <c r="C8" s="420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</row>
    <row r="9" spans="1:21" x14ac:dyDescent="0.25">
      <c r="D9" s="211"/>
      <c r="E9" s="211"/>
      <c r="F9" s="211"/>
      <c r="G9" s="211"/>
      <c r="H9" s="211"/>
      <c r="I9" s="211"/>
      <c r="J9" s="211"/>
      <c r="K9" s="211"/>
      <c r="L9" s="211"/>
      <c r="M9" s="211"/>
    </row>
    <row r="10" spans="1:21" ht="38.25" customHeight="1" x14ac:dyDescent="0.25">
      <c r="B10" s="482" t="s">
        <v>712</v>
      </c>
      <c r="C10" s="483" t="s">
        <v>713</v>
      </c>
      <c r="D10" s="485" t="s">
        <v>714</v>
      </c>
      <c r="E10" s="486" t="s">
        <v>715</v>
      </c>
      <c r="F10" s="486" t="s">
        <v>716</v>
      </c>
      <c r="G10" s="486" t="s">
        <v>717</v>
      </c>
      <c r="H10" s="486" t="s">
        <v>718</v>
      </c>
      <c r="I10" s="486" t="s">
        <v>719</v>
      </c>
      <c r="J10" s="486" t="s">
        <v>720</v>
      </c>
      <c r="K10" s="486" t="s">
        <v>721</v>
      </c>
      <c r="L10" s="486" t="s">
        <v>722</v>
      </c>
      <c r="M10" s="486" t="s">
        <v>723</v>
      </c>
      <c r="N10" s="487" t="s">
        <v>724</v>
      </c>
      <c r="O10" s="488"/>
      <c r="P10" s="488"/>
      <c r="Q10" s="488"/>
      <c r="R10" s="488"/>
      <c r="S10" s="488"/>
      <c r="T10" s="488"/>
      <c r="U10" s="489"/>
    </row>
    <row r="11" spans="1:21" ht="48.75" customHeight="1" x14ac:dyDescent="0.25">
      <c r="B11" s="482"/>
      <c r="C11" s="484"/>
      <c r="D11" s="485"/>
      <c r="E11" s="426"/>
      <c r="F11" s="426"/>
      <c r="G11" s="426"/>
      <c r="H11" s="426"/>
      <c r="I11" s="426"/>
      <c r="J11" s="426"/>
      <c r="K11" s="426"/>
      <c r="L11" s="426"/>
      <c r="M11" s="426"/>
      <c r="N11" s="178" t="s">
        <v>725</v>
      </c>
      <c r="O11" s="178" t="s">
        <v>726</v>
      </c>
      <c r="P11" s="178" t="s">
        <v>727</v>
      </c>
      <c r="Q11" s="178" t="s">
        <v>728</v>
      </c>
      <c r="R11" s="178" t="s">
        <v>729</v>
      </c>
      <c r="S11" s="178" t="s">
        <v>730</v>
      </c>
      <c r="T11" s="178" t="s">
        <v>731</v>
      </c>
      <c r="U11" s="178" t="s">
        <v>732</v>
      </c>
    </row>
    <row r="12" spans="1:21" x14ac:dyDescent="0.25">
      <c r="B12" s="266" t="s">
        <v>733</v>
      </c>
      <c r="C12" s="266"/>
      <c r="D12" s="262"/>
      <c r="E12" s="262"/>
      <c r="F12" s="262"/>
      <c r="G12" s="262"/>
      <c r="H12" s="262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</row>
    <row r="13" spans="1:21" x14ac:dyDescent="0.25">
      <c r="B13" s="262" t="s">
        <v>734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</row>
    <row r="14" spans="1:21" x14ac:dyDescent="0.25">
      <c r="B14" s="262" t="s">
        <v>734</v>
      </c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  <c r="R14" s="262"/>
      <c r="S14" s="262"/>
      <c r="T14" s="262"/>
      <c r="U14" s="262"/>
    </row>
    <row r="15" spans="1:21" x14ac:dyDescent="0.25">
      <c r="B15" s="262" t="s">
        <v>734</v>
      </c>
      <c r="C15" s="262"/>
      <c r="D15" s="262"/>
      <c r="E15" s="262"/>
      <c r="F15" s="262"/>
      <c r="G15" s="262"/>
      <c r="H15" s="262"/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</row>
    <row r="16" spans="1:21" x14ac:dyDescent="0.25">
      <c r="B16" s="262" t="s">
        <v>734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2"/>
      <c r="M16" s="262"/>
      <c r="N16" s="262"/>
      <c r="O16" s="262"/>
      <c r="P16" s="262"/>
      <c r="Q16" s="262"/>
      <c r="R16" s="262"/>
      <c r="S16" s="262"/>
      <c r="T16" s="262"/>
      <c r="U16" s="262"/>
    </row>
    <row r="17" spans="2:21" x14ac:dyDescent="0.25">
      <c r="B17" s="262" t="s">
        <v>734</v>
      </c>
      <c r="C17" s="262"/>
      <c r="D17" s="262"/>
      <c r="E17" s="262"/>
      <c r="F17" s="262"/>
      <c r="G17" s="262"/>
      <c r="H17" s="262"/>
      <c r="I17" s="262"/>
      <c r="J17" s="262"/>
      <c r="K17" s="262"/>
      <c r="L17" s="262"/>
      <c r="M17" s="262"/>
      <c r="N17" s="262"/>
      <c r="O17" s="262"/>
      <c r="P17" s="262"/>
      <c r="Q17" s="262"/>
      <c r="R17" s="262"/>
      <c r="S17" s="262"/>
      <c r="T17" s="262"/>
      <c r="U17" s="262"/>
    </row>
    <row r="18" spans="2:21" x14ac:dyDescent="0.25">
      <c r="B18" s="266" t="s">
        <v>735</v>
      </c>
      <c r="C18" s="266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</row>
    <row r="19" spans="2:21" x14ac:dyDescent="0.25">
      <c r="B19" s="262" t="s">
        <v>734</v>
      </c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</row>
    <row r="20" spans="2:21" x14ac:dyDescent="0.25">
      <c r="B20" s="262" t="s">
        <v>734</v>
      </c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62"/>
      <c r="O20" s="262"/>
      <c r="P20" s="262"/>
      <c r="Q20" s="262"/>
      <c r="R20" s="262"/>
      <c r="S20" s="262"/>
      <c r="T20" s="262"/>
      <c r="U20" s="262"/>
    </row>
    <row r="21" spans="2:21" x14ac:dyDescent="0.25">
      <c r="B21" s="262" t="s">
        <v>734</v>
      </c>
      <c r="C21" s="262"/>
      <c r="D21" s="262"/>
      <c r="E21" s="262"/>
      <c r="F21" s="262"/>
      <c r="G21" s="262"/>
      <c r="H21" s="262"/>
      <c r="I21" s="262"/>
      <c r="J21" s="262"/>
      <c r="K21" s="262"/>
      <c r="L21" s="262"/>
      <c r="M21" s="262"/>
      <c r="N21" s="262"/>
      <c r="O21" s="262"/>
      <c r="P21" s="262"/>
      <c r="Q21" s="262"/>
      <c r="R21" s="262"/>
      <c r="S21" s="262"/>
      <c r="T21" s="262"/>
      <c r="U21" s="262"/>
    </row>
    <row r="22" spans="2:21" x14ac:dyDescent="0.25">
      <c r="B22" s="262" t="s">
        <v>734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</row>
    <row r="23" spans="2:21" x14ac:dyDescent="0.25">
      <c r="B23" s="262" t="s">
        <v>734</v>
      </c>
      <c r="C23" s="262"/>
      <c r="D23" s="262"/>
      <c r="E23" s="262"/>
      <c r="F23" s="262"/>
      <c r="G23" s="262"/>
      <c r="H23" s="262"/>
      <c r="I23" s="262"/>
      <c r="J23" s="262"/>
      <c r="K23" s="262"/>
      <c r="L23" s="262"/>
      <c r="M23" s="262"/>
      <c r="N23" s="262"/>
      <c r="O23" s="262"/>
      <c r="P23" s="262"/>
      <c r="Q23" s="262"/>
      <c r="R23" s="262"/>
      <c r="S23" s="262"/>
      <c r="T23" s="262"/>
      <c r="U23" s="262"/>
    </row>
    <row r="24" spans="2:21" x14ac:dyDescent="0.25">
      <c r="B24" s="266" t="s">
        <v>736</v>
      </c>
      <c r="C24" s="266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</row>
    <row r="25" spans="2:21" x14ac:dyDescent="0.25">
      <c r="B25" s="267" t="s">
        <v>737</v>
      </c>
      <c r="C25" s="266"/>
      <c r="D25" s="268"/>
      <c r="E25" s="268"/>
      <c r="F25" s="268"/>
      <c r="G25" s="268"/>
      <c r="H25" s="268"/>
      <c r="I25" s="268"/>
      <c r="J25" s="268"/>
      <c r="K25" s="268"/>
      <c r="L25" s="268"/>
      <c r="M25" s="268"/>
      <c r="N25" s="268"/>
      <c r="O25" s="268"/>
    </row>
    <row r="26" spans="2:21" x14ac:dyDescent="0.25">
      <c r="B26" s="269" t="s">
        <v>738</v>
      </c>
      <c r="C26" s="270"/>
      <c r="D26" s="268"/>
      <c r="E26" s="268"/>
      <c r="F26" s="268"/>
      <c r="G26" s="268"/>
      <c r="H26" s="268"/>
      <c r="I26" s="268"/>
      <c r="J26" s="268"/>
      <c r="K26" s="268"/>
      <c r="L26" s="268"/>
      <c r="M26" s="268"/>
      <c r="N26" s="268"/>
      <c r="O26" s="268"/>
    </row>
    <row r="28" spans="2:21" x14ac:dyDescent="0.25">
      <c r="B28" s="271" t="s">
        <v>739</v>
      </c>
      <c r="C28" s="271"/>
      <c r="D28" s="50"/>
      <c r="E28" s="50"/>
      <c r="F28" s="50"/>
    </row>
    <row r="29" spans="2:21" x14ac:dyDescent="0.25">
      <c r="B29" s="50" t="s">
        <v>740</v>
      </c>
      <c r="C29" s="50"/>
      <c r="D29" s="50"/>
      <c r="E29" s="50"/>
      <c r="F29" s="50"/>
      <c r="G29" s="50"/>
    </row>
    <row r="31" spans="2:21" x14ac:dyDescent="0.25">
      <c r="B31" s="481" t="s">
        <v>741</v>
      </c>
      <c r="C31" s="481"/>
      <c r="E31" s="210"/>
      <c r="F31" s="210"/>
      <c r="G31" s="202" t="s">
        <v>742</v>
      </c>
      <c r="S31" s="1"/>
    </row>
    <row r="32" spans="2:21" x14ac:dyDescent="0.25">
      <c r="D32" s="210" t="s">
        <v>105</v>
      </c>
    </row>
  </sheetData>
  <mergeCells count="15">
    <mergeCell ref="B31:C31"/>
    <mergeCell ref="B8:U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L10:L11"/>
    <mergeCell ref="M10:M11"/>
    <mergeCell ref="N10:U10"/>
  </mergeCells>
  <pageMargins left="0.70866141732283472" right="0.70866141732283472" top="0.74803149606299213" bottom="0.74803149606299213" header="0.31496062992125984" footer="0.31496062992125984"/>
  <pageSetup scale="3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C7:L47"/>
  <sheetViews>
    <sheetView topLeftCell="C13" zoomScale="50" zoomScaleNormal="50" workbookViewId="0">
      <selection activeCell="E52" sqref="E52"/>
    </sheetView>
  </sheetViews>
  <sheetFormatPr defaultRowHeight="15.75" x14ac:dyDescent="0.25"/>
  <cols>
    <col min="1" max="2" width="9.140625" style="1"/>
    <col min="3" max="3" width="21.7109375" style="1" customWidth="1"/>
    <col min="4" max="4" width="21.7109375" style="265" customWidth="1"/>
    <col min="5" max="5" width="60.5703125" style="1" customWidth="1"/>
    <col min="6" max="8" width="50.7109375" style="1" customWidth="1"/>
    <col min="9" max="258" width="9.140625" style="1"/>
    <col min="259" max="260" width="21.7109375" style="1" customWidth="1"/>
    <col min="261" max="261" width="60.5703125" style="1" customWidth="1"/>
    <col min="262" max="264" width="50.7109375" style="1" customWidth="1"/>
    <col min="265" max="514" width="9.140625" style="1"/>
    <col min="515" max="516" width="21.7109375" style="1" customWidth="1"/>
    <col min="517" max="517" width="60.5703125" style="1" customWidth="1"/>
    <col min="518" max="520" width="50.7109375" style="1" customWidth="1"/>
    <col min="521" max="770" width="9.140625" style="1"/>
    <col min="771" max="772" width="21.7109375" style="1" customWidth="1"/>
    <col min="773" max="773" width="60.5703125" style="1" customWidth="1"/>
    <col min="774" max="776" width="50.7109375" style="1" customWidth="1"/>
    <col min="777" max="1026" width="9.140625" style="1"/>
    <col min="1027" max="1028" width="21.7109375" style="1" customWidth="1"/>
    <col min="1029" max="1029" width="60.5703125" style="1" customWidth="1"/>
    <col min="1030" max="1032" width="50.7109375" style="1" customWidth="1"/>
    <col min="1033" max="1282" width="9.140625" style="1"/>
    <col min="1283" max="1284" width="21.7109375" style="1" customWidth="1"/>
    <col min="1285" max="1285" width="60.5703125" style="1" customWidth="1"/>
    <col min="1286" max="1288" width="50.7109375" style="1" customWidth="1"/>
    <col min="1289" max="1538" width="9.140625" style="1"/>
    <col min="1539" max="1540" width="21.7109375" style="1" customWidth="1"/>
    <col min="1541" max="1541" width="60.5703125" style="1" customWidth="1"/>
    <col min="1542" max="1544" width="50.7109375" style="1" customWidth="1"/>
    <col min="1545" max="1794" width="9.140625" style="1"/>
    <col min="1795" max="1796" width="21.7109375" style="1" customWidth="1"/>
    <col min="1797" max="1797" width="60.5703125" style="1" customWidth="1"/>
    <col min="1798" max="1800" width="50.7109375" style="1" customWidth="1"/>
    <col min="1801" max="2050" width="9.140625" style="1"/>
    <col min="2051" max="2052" width="21.7109375" style="1" customWidth="1"/>
    <col min="2053" max="2053" width="60.5703125" style="1" customWidth="1"/>
    <col min="2054" max="2056" width="50.7109375" style="1" customWidth="1"/>
    <col min="2057" max="2306" width="9.140625" style="1"/>
    <col min="2307" max="2308" width="21.7109375" style="1" customWidth="1"/>
    <col min="2309" max="2309" width="60.5703125" style="1" customWidth="1"/>
    <col min="2310" max="2312" width="50.7109375" style="1" customWidth="1"/>
    <col min="2313" max="2562" width="9.140625" style="1"/>
    <col min="2563" max="2564" width="21.7109375" style="1" customWidth="1"/>
    <col min="2565" max="2565" width="60.5703125" style="1" customWidth="1"/>
    <col min="2566" max="2568" width="50.7109375" style="1" customWidth="1"/>
    <col min="2569" max="2818" width="9.140625" style="1"/>
    <col min="2819" max="2820" width="21.7109375" style="1" customWidth="1"/>
    <col min="2821" max="2821" width="60.5703125" style="1" customWidth="1"/>
    <col min="2822" max="2824" width="50.7109375" style="1" customWidth="1"/>
    <col min="2825" max="3074" width="9.140625" style="1"/>
    <col min="3075" max="3076" width="21.7109375" style="1" customWidth="1"/>
    <col min="3077" max="3077" width="60.5703125" style="1" customWidth="1"/>
    <col min="3078" max="3080" width="50.7109375" style="1" customWidth="1"/>
    <col min="3081" max="3330" width="9.140625" style="1"/>
    <col min="3331" max="3332" width="21.7109375" style="1" customWidth="1"/>
    <col min="3333" max="3333" width="60.5703125" style="1" customWidth="1"/>
    <col min="3334" max="3336" width="50.7109375" style="1" customWidth="1"/>
    <col min="3337" max="3586" width="9.140625" style="1"/>
    <col min="3587" max="3588" width="21.7109375" style="1" customWidth="1"/>
    <col min="3589" max="3589" width="60.5703125" style="1" customWidth="1"/>
    <col min="3590" max="3592" width="50.7109375" style="1" customWidth="1"/>
    <col min="3593" max="3842" width="9.140625" style="1"/>
    <col min="3843" max="3844" width="21.7109375" style="1" customWidth="1"/>
    <col min="3845" max="3845" width="60.5703125" style="1" customWidth="1"/>
    <col min="3846" max="3848" width="50.7109375" style="1" customWidth="1"/>
    <col min="3849" max="4098" width="9.140625" style="1"/>
    <col min="4099" max="4100" width="21.7109375" style="1" customWidth="1"/>
    <col min="4101" max="4101" width="60.5703125" style="1" customWidth="1"/>
    <col min="4102" max="4104" width="50.7109375" style="1" customWidth="1"/>
    <col min="4105" max="4354" width="9.140625" style="1"/>
    <col min="4355" max="4356" width="21.7109375" style="1" customWidth="1"/>
    <col min="4357" max="4357" width="60.5703125" style="1" customWidth="1"/>
    <col min="4358" max="4360" width="50.7109375" style="1" customWidth="1"/>
    <col min="4361" max="4610" width="9.140625" style="1"/>
    <col min="4611" max="4612" width="21.7109375" style="1" customWidth="1"/>
    <col min="4613" max="4613" width="60.5703125" style="1" customWidth="1"/>
    <col min="4614" max="4616" width="50.7109375" style="1" customWidth="1"/>
    <col min="4617" max="4866" width="9.140625" style="1"/>
    <col min="4867" max="4868" width="21.7109375" style="1" customWidth="1"/>
    <col min="4869" max="4869" width="60.5703125" style="1" customWidth="1"/>
    <col min="4870" max="4872" width="50.7109375" style="1" customWidth="1"/>
    <col min="4873" max="5122" width="9.140625" style="1"/>
    <col min="5123" max="5124" width="21.7109375" style="1" customWidth="1"/>
    <col min="5125" max="5125" width="60.5703125" style="1" customWidth="1"/>
    <col min="5126" max="5128" width="50.7109375" style="1" customWidth="1"/>
    <col min="5129" max="5378" width="9.140625" style="1"/>
    <col min="5379" max="5380" width="21.7109375" style="1" customWidth="1"/>
    <col min="5381" max="5381" width="60.5703125" style="1" customWidth="1"/>
    <col min="5382" max="5384" width="50.7109375" style="1" customWidth="1"/>
    <col min="5385" max="5634" width="9.140625" style="1"/>
    <col min="5635" max="5636" width="21.7109375" style="1" customWidth="1"/>
    <col min="5637" max="5637" width="60.5703125" style="1" customWidth="1"/>
    <col min="5638" max="5640" width="50.7109375" style="1" customWidth="1"/>
    <col min="5641" max="5890" width="9.140625" style="1"/>
    <col min="5891" max="5892" width="21.7109375" style="1" customWidth="1"/>
    <col min="5893" max="5893" width="60.5703125" style="1" customWidth="1"/>
    <col min="5894" max="5896" width="50.7109375" style="1" customWidth="1"/>
    <col min="5897" max="6146" width="9.140625" style="1"/>
    <col min="6147" max="6148" width="21.7109375" style="1" customWidth="1"/>
    <col min="6149" max="6149" width="60.5703125" style="1" customWidth="1"/>
    <col min="6150" max="6152" width="50.7109375" style="1" customWidth="1"/>
    <col min="6153" max="6402" width="9.140625" style="1"/>
    <col min="6403" max="6404" width="21.7109375" style="1" customWidth="1"/>
    <col min="6405" max="6405" width="60.5703125" style="1" customWidth="1"/>
    <col min="6406" max="6408" width="50.7109375" style="1" customWidth="1"/>
    <col min="6409" max="6658" width="9.140625" style="1"/>
    <col min="6659" max="6660" width="21.7109375" style="1" customWidth="1"/>
    <col min="6661" max="6661" width="60.5703125" style="1" customWidth="1"/>
    <col min="6662" max="6664" width="50.7109375" style="1" customWidth="1"/>
    <col min="6665" max="6914" width="9.140625" style="1"/>
    <col min="6915" max="6916" width="21.7109375" style="1" customWidth="1"/>
    <col min="6917" max="6917" width="60.5703125" style="1" customWidth="1"/>
    <col min="6918" max="6920" width="50.7109375" style="1" customWidth="1"/>
    <col min="6921" max="7170" width="9.140625" style="1"/>
    <col min="7171" max="7172" width="21.7109375" style="1" customWidth="1"/>
    <col min="7173" max="7173" width="60.5703125" style="1" customWidth="1"/>
    <col min="7174" max="7176" width="50.7109375" style="1" customWidth="1"/>
    <col min="7177" max="7426" width="9.140625" style="1"/>
    <col min="7427" max="7428" width="21.7109375" style="1" customWidth="1"/>
    <col min="7429" max="7429" width="60.5703125" style="1" customWidth="1"/>
    <col min="7430" max="7432" width="50.7109375" style="1" customWidth="1"/>
    <col min="7433" max="7682" width="9.140625" style="1"/>
    <col min="7683" max="7684" width="21.7109375" style="1" customWidth="1"/>
    <col min="7685" max="7685" width="60.5703125" style="1" customWidth="1"/>
    <col min="7686" max="7688" width="50.7109375" style="1" customWidth="1"/>
    <col min="7689" max="7938" width="9.140625" style="1"/>
    <col min="7939" max="7940" width="21.7109375" style="1" customWidth="1"/>
    <col min="7941" max="7941" width="60.5703125" style="1" customWidth="1"/>
    <col min="7942" max="7944" width="50.7109375" style="1" customWidth="1"/>
    <col min="7945" max="8194" width="9.140625" style="1"/>
    <col min="8195" max="8196" width="21.7109375" style="1" customWidth="1"/>
    <col min="8197" max="8197" width="60.5703125" style="1" customWidth="1"/>
    <col min="8198" max="8200" width="50.7109375" style="1" customWidth="1"/>
    <col min="8201" max="8450" width="9.140625" style="1"/>
    <col min="8451" max="8452" width="21.7109375" style="1" customWidth="1"/>
    <col min="8453" max="8453" width="60.5703125" style="1" customWidth="1"/>
    <col min="8454" max="8456" width="50.7109375" style="1" customWidth="1"/>
    <col min="8457" max="8706" width="9.140625" style="1"/>
    <col min="8707" max="8708" width="21.7109375" style="1" customWidth="1"/>
    <col min="8709" max="8709" width="60.5703125" style="1" customWidth="1"/>
    <col min="8710" max="8712" width="50.7109375" style="1" customWidth="1"/>
    <col min="8713" max="8962" width="9.140625" style="1"/>
    <col min="8963" max="8964" width="21.7109375" style="1" customWidth="1"/>
    <col min="8965" max="8965" width="60.5703125" style="1" customWidth="1"/>
    <col min="8966" max="8968" width="50.7109375" style="1" customWidth="1"/>
    <col min="8969" max="9218" width="9.140625" style="1"/>
    <col min="9219" max="9220" width="21.7109375" style="1" customWidth="1"/>
    <col min="9221" max="9221" width="60.5703125" style="1" customWidth="1"/>
    <col min="9222" max="9224" width="50.7109375" style="1" customWidth="1"/>
    <col min="9225" max="9474" width="9.140625" style="1"/>
    <col min="9475" max="9476" width="21.7109375" style="1" customWidth="1"/>
    <col min="9477" max="9477" width="60.5703125" style="1" customWidth="1"/>
    <col min="9478" max="9480" width="50.7109375" style="1" customWidth="1"/>
    <col min="9481" max="9730" width="9.140625" style="1"/>
    <col min="9731" max="9732" width="21.7109375" style="1" customWidth="1"/>
    <col min="9733" max="9733" width="60.5703125" style="1" customWidth="1"/>
    <col min="9734" max="9736" width="50.7109375" style="1" customWidth="1"/>
    <col min="9737" max="9986" width="9.140625" style="1"/>
    <col min="9987" max="9988" width="21.7109375" style="1" customWidth="1"/>
    <col min="9989" max="9989" width="60.5703125" style="1" customWidth="1"/>
    <col min="9990" max="9992" width="50.7109375" style="1" customWidth="1"/>
    <col min="9993" max="10242" width="9.140625" style="1"/>
    <col min="10243" max="10244" width="21.7109375" style="1" customWidth="1"/>
    <col min="10245" max="10245" width="60.5703125" style="1" customWidth="1"/>
    <col min="10246" max="10248" width="50.7109375" style="1" customWidth="1"/>
    <col min="10249" max="10498" width="9.140625" style="1"/>
    <col min="10499" max="10500" width="21.7109375" style="1" customWidth="1"/>
    <col min="10501" max="10501" width="60.5703125" style="1" customWidth="1"/>
    <col min="10502" max="10504" width="50.7109375" style="1" customWidth="1"/>
    <col min="10505" max="10754" width="9.140625" style="1"/>
    <col min="10755" max="10756" width="21.7109375" style="1" customWidth="1"/>
    <col min="10757" max="10757" width="60.5703125" style="1" customWidth="1"/>
    <col min="10758" max="10760" width="50.7109375" style="1" customWidth="1"/>
    <col min="10761" max="11010" width="9.140625" style="1"/>
    <col min="11011" max="11012" width="21.7109375" style="1" customWidth="1"/>
    <col min="11013" max="11013" width="60.5703125" style="1" customWidth="1"/>
    <col min="11014" max="11016" width="50.7109375" style="1" customWidth="1"/>
    <col min="11017" max="11266" width="9.140625" style="1"/>
    <col min="11267" max="11268" width="21.7109375" style="1" customWidth="1"/>
    <col min="11269" max="11269" width="60.5703125" style="1" customWidth="1"/>
    <col min="11270" max="11272" width="50.7109375" style="1" customWidth="1"/>
    <col min="11273" max="11522" width="9.140625" style="1"/>
    <col min="11523" max="11524" width="21.7109375" style="1" customWidth="1"/>
    <col min="11525" max="11525" width="60.5703125" style="1" customWidth="1"/>
    <col min="11526" max="11528" width="50.7109375" style="1" customWidth="1"/>
    <col min="11529" max="11778" width="9.140625" style="1"/>
    <col min="11779" max="11780" width="21.7109375" style="1" customWidth="1"/>
    <col min="11781" max="11781" width="60.5703125" style="1" customWidth="1"/>
    <col min="11782" max="11784" width="50.7109375" style="1" customWidth="1"/>
    <col min="11785" max="12034" width="9.140625" style="1"/>
    <col min="12035" max="12036" width="21.7109375" style="1" customWidth="1"/>
    <col min="12037" max="12037" width="60.5703125" style="1" customWidth="1"/>
    <col min="12038" max="12040" width="50.7109375" style="1" customWidth="1"/>
    <col min="12041" max="12290" width="9.140625" style="1"/>
    <col min="12291" max="12292" width="21.7109375" style="1" customWidth="1"/>
    <col min="12293" max="12293" width="60.5703125" style="1" customWidth="1"/>
    <col min="12294" max="12296" width="50.7109375" style="1" customWidth="1"/>
    <col min="12297" max="12546" width="9.140625" style="1"/>
    <col min="12547" max="12548" width="21.7109375" style="1" customWidth="1"/>
    <col min="12549" max="12549" width="60.5703125" style="1" customWidth="1"/>
    <col min="12550" max="12552" width="50.7109375" style="1" customWidth="1"/>
    <col min="12553" max="12802" width="9.140625" style="1"/>
    <col min="12803" max="12804" width="21.7109375" style="1" customWidth="1"/>
    <col min="12805" max="12805" width="60.5703125" style="1" customWidth="1"/>
    <col min="12806" max="12808" width="50.7109375" style="1" customWidth="1"/>
    <col min="12809" max="13058" width="9.140625" style="1"/>
    <col min="13059" max="13060" width="21.7109375" style="1" customWidth="1"/>
    <col min="13061" max="13061" width="60.5703125" style="1" customWidth="1"/>
    <col min="13062" max="13064" width="50.7109375" style="1" customWidth="1"/>
    <col min="13065" max="13314" width="9.140625" style="1"/>
    <col min="13315" max="13316" width="21.7109375" style="1" customWidth="1"/>
    <col min="13317" max="13317" width="60.5703125" style="1" customWidth="1"/>
    <col min="13318" max="13320" width="50.7109375" style="1" customWidth="1"/>
    <col min="13321" max="13570" width="9.140625" style="1"/>
    <col min="13571" max="13572" width="21.7109375" style="1" customWidth="1"/>
    <col min="13573" max="13573" width="60.5703125" style="1" customWidth="1"/>
    <col min="13574" max="13576" width="50.7109375" style="1" customWidth="1"/>
    <col min="13577" max="13826" width="9.140625" style="1"/>
    <col min="13827" max="13828" width="21.7109375" style="1" customWidth="1"/>
    <col min="13829" max="13829" width="60.5703125" style="1" customWidth="1"/>
    <col min="13830" max="13832" width="50.7109375" style="1" customWidth="1"/>
    <col min="13833" max="14082" width="9.140625" style="1"/>
    <col min="14083" max="14084" width="21.7109375" style="1" customWidth="1"/>
    <col min="14085" max="14085" width="60.5703125" style="1" customWidth="1"/>
    <col min="14086" max="14088" width="50.7109375" style="1" customWidth="1"/>
    <col min="14089" max="14338" width="9.140625" style="1"/>
    <col min="14339" max="14340" width="21.7109375" style="1" customWidth="1"/>
    <col min="14341" max="14341" width="60.5703125" style="1" customWidth="1"/>
    <col min="14342" max="14344" width="50.7109375" style="1" customWidth="1"/>
    <col min="14345" max="14594" width="9.140625" style="1"/>
    <col min="14595" max="14596" width="21.7109375" style="1" customWidth="1"/>
    <col min="14597" max="14597" width="60.5703125" style="1" customWidth="1"/>
    <col min="14598" max="14600" width="50.7109375" style="1" customWidth="1"/>
    <col min="14601" max="14850" width="9.140625" style="1"/>
    <col min="14851" max="14852" width="21.7109375" style="1" customWidth="1"/>
    <col min="14853" max="14853" width="60.5703125" style="1" customWidth="1"/>
    <col min="14854" max="14856" width="50.7109375" style="1" customWidth="1"/>
    <col min="14857" max="15106" width="9.140625" style="1"/>
    <col min="15107" max="15108" width="21.7109375" style="1" customWidth="1"/>
    <col min="15109" max="15109" width="60.5703125" style="1" customWidth="1"/>
    <col min="15110" max="15112" width="50.7109375" style="1" customWidth="1"/>
    <col min="15113" max="15362" width="9.140625" style="1"/>
    <col min="15363" max="15364" width="21.7109375" style="1" customWidth="1"/>
    <col min="15365" max="15365" width="60.5703125" style="1" customWidth="1"/>
    <col min="15366" max="15368" width="50.7109375" style="1" customWidth="1"/>
    <col min="15369" max="15618" width="9.140625" style="1"/>
    <col min="15619" max="15620" width="21.7109375" style="1" customWidth="1"/>
    <col min="15621" max="15621" width="60.5703125" style="1" customWidth="1"/>
    <col min="15622" max="15624" width="50.7109375" style="1" customWidth="1"/>
    <col min="15625" max="15874" width="9.140625" style="1"/>
    <col min="15875" max="15876" width="21.7109375" style="1" customWidth="1"/>
    <col min="15877" max="15877" width="60.5703125" style="1" customWidth="1"/>
    <col min="15878" max="15880" width="50.7109375" style="1" customWidth="1"/>
    <col min="15881" max="16130" width="9.140625" style="1"/>
    <col min="16131" max="16132" width="21.7109375" style="1" customWidth="1"/>
    <col min="16133" max="16133" width="60.5703125" style="1" customWidth="1"/>
    <col min="16134" max="16136" width="50.7109375" style="1" customWidth="1"/>
    <col min="16137" max="16384" width="9.140625" style="1"/>
  </cols>
  <sheetData>
    <row r="7" spans="3:12" ht="20.25" x14ac:dyDescent="0.3">
      <c r="C7" s="272"/>
      <c r="D7" s="273"/>
      <c r="E7" s="272"/>
      <c r="F7" s="272"/>
      <c r="G7" s="272"/>
      <c r="H7" s="272"/>
    </row>
    <row r="8" spans="3:12" ht="20.25" x14ac:dyDescent="0.3">
      <c r="C8" s="272"/>
      <c r="D8" s="273"/>
      <c r="E8" s="272"/>
      <c r="F8" s="272"/>
      <c r="G8" s="272"/>
      <c r="H8" s="272"/>
    </row>
    <row r="9" spans="3:12" ht="20.25" x14ac:dyDescent="0.3">
      <c r="C9" s="274" t="s">
        <v>1</v>
      </c>
      <c r="D9" s="275"/>
      <c r="E9" s="276"/>
      <c r="F9" s="276"/>
      <c r="G9" s="276"/>
      <c r="H9" s="276"/>
    </row>
    <row r="10" spans="3:12" ht="20.25" x14ac:dyDescent="0.3">
      <c r="C10" s="274" t="s">
        <v>107</v>
      </c>
      <c r="D10" s="275"/>
      <c r="E10" s="276"/>
      <c r="F10" s="276"/>
      <c r="G10" s="276"/>
      <c r="H10" s="277" t="s">
        <v>743</v>
      </c>
    </row>
    <row r="11" spans="3:12" ht="20.25" x14ac:dyDescent="0.3">
      <c r="C11" s="274"/>
      <c r="D11" s="275"/>
      <c r="E11" s="276"/>
      <c r="F11" s="276"/>
      <c r="G11" s="276"/>
      <c r="H11" s="276"/>
    </row>
    <row r="12" spans="3:12" ht="20.25" x14ac:dyDescent="0.3">
      <c r="C12" s="274"/>
      <c r="D12" s="275"/>
      <c r="E12" s="276"/>
      <c r="F12" s="276"/>
      <c r="G12" s="276"/>
      <c r="H12" s="276"/>
    </row>
    <row r="13" spans="3:12" ht="20.25" x14ac:dyDescent="0.3">
      <c r="C13" s="272"/>
      <c r="D13" s="273"/>
      <c r="E13" s="272"/>
      <c r="F13" s="272"/>
      <c r="G13" s="272"/>
      <c r="H13" s="272"/>
    </row>
    <row r="14" spans="3:12" ht="20.25" x14ac:dyDescent="0.3">
      <c r="C14" s="492" t="s">
        <v>744</v>
      </c>
      <c r="D14" s="492"/>
      <c r="E14" s="492"/>
      <c r="F14" s="492"/>
      <c r="G14" s="492"/>
      <c r="H14" s="492"/>
      <c r="I14" s="4"/>
      <c r="J14" s="4"/>
      <c r="K14" s="4"/>
      <c r="L14" s="4"/>
    </row>
    <row r="15" spans="3:12" ht="18" customHeight="1" x14ac:dyDescent="0.3">
      <c r="C15" s="272"/>
      <c r="D15" s="273"/>
      <c r="E15" s="272"/>
      <c r="F15" s="272"/>
      <c r="G15" s="272"/>
      <c r="H15" s="272"/>
    </row>
    <row r="16" spans="3:12" ht="20.25" hidden="1" x14ac:dyDescent="0.3">
      <c r="C16" s="272"/>
      <c r="D16" s="273"/>
      <c r="E16" s="272"/>
      <c r="F16" s="272"/>
      <c r="G16" s="272"/>
      <c r="H16" s="272"/>
    </row>
    <row r="17" spans="3:12" ht="20.25" hidden="1" x14ac:dyDescent="0.3">
      <c r="C17" s="274"/>
      <c r="D17" s="275"/>
      <c r="E17" s="274"/>
      <c r="F17" s="274"/>
      <c r="G17" s="274"/>
      <c r="H17" s="274"/>
      <c r="I17" s="4"/>
      <c r="J17" s="4"/>
      <c r="K17" s="4"/>
      <c r="L17" s="4"/>
    </row>
    <row r="18" spans="3:12" ht="20.25" hidden="1" x14ac:dyDescent="0.3">
      <c r="C18" s="272"/>
      <c r="D18" s="273"/>
      <c r="E18" s="272"/>
      <c r="F18" s="272"/>
      <c r="G18" s="272"/>
      <c r="H18" s="272"/>
    </row>
    <row r="19" spans="3:12" s="36" customFormat="1" ht="65.099999999999994" customHeight="1" x14ac:dyDescent="0.3">
      <c r="C19" s="278" t="s">
        <v>745</v>
      </c>
      <c r="D19" s="279" t="s">
        <v>111</v>
      </c>
      <c r="E19" s="278" t="s">
        <v>746</v>
      </c>
      <c r="F19" s="278" t="s">
        <v>747</v>
      </c>
      <c r="G19" s="278" t="s">
        <v>748</v>
      </c>
      <c r="H19" s="278" t="s">
        <v>749</v>
      </c>
      <c r="I19" s="280"/>
      <c r="J19" s="280"/>
      <c r="K19" s="280"/>
      <c r="L19" s="280"/>
    </row>
    <row r="20" spans="3:12" s="36" customFormat="1" ht="19.899999999999999" customHeight="1" x14ac:dyDescent="0.3">
      <c r="C20" s="278">
        <v>1</v>
      </c>
      <c r="D20" s="279">
        <v>2</v>
      </c>
      <c r="E20" s="278">
        <v>3</v>
      </c>
      <c r="F20" s="278">
        <v>4</v>
      </c>
      <c r="G20" s="278">
        <v>5</v>
      </c>
      <c r="H20" s="278">
        <v>6</v>
      </c>
      <c r="I20" s="280"/>
      <c r="J20" s="280"/>
      <c r="K20" s="280"/>
      <c r="L20" s="280"/>
    </row>
    <row r="21" spans="3:12" s="36" customFormat="1" ht="30" hidden="1" customHeight="1" x14ac:dyDescent="0.3">
      <c r="C21" s="493" t="s">
        <v>750</v>
      </c>
      <c r="D21" s="281" t="s">
        <v>317</v>
      </c>
      <c r="E21" s="282"/>
      <c r="F21" s="282"/>
      <c r="G21" s="283"/>
      <c r="H21" s="284"/>
    </row>
    <row r="22" spans="3:12" s="36" customFormat="1" ht="30" hidden="1" customHeight="1" x14ac:dyDescent="0.3">
      <c r="C22" s="493"/>
      <c r="D22" s="281" t="s">
        <v>317</v>
      </c>
      <c r="E22" s="282"/>
      <c r="F22" s="282"/>
      <c r="G22" s="283"/>
      <c r="H22" s="284"/>
    </row>
    <row r="23" spans="3:12" s="36" customFormat="1" ht="30" hidden="1" customHeight="1" x14ac:dyDescent="0.3">
      <c r="C23" s="493"/>
      <c r="D23" s="281" t="s">
        <v>317</v>
      </c>
      <c r="E23" s="282"/>
      <c r="F23" s="282"/>
      <c r="G23" s="285"/>
      <c r="H23" s="284"/>
    </row>
    <row r="24" spans="3:12" s="36" customFormat="1" ht="30" hidden="1" customHeight="1" x14ac:dyDescent="0.3">
      <c r="C24" s="494">
        <v>42186</v>
      </c>
      <c r="D24" s="281" t="s">
        <v>317</v>
      </c>
      <c r="E24" s="282"/>
      <c r="F24" s="282"/>
      <c r="G24" s="285"/>
      <c r="H24" s="284"/>
    </row>
    <row r="25" spans="3:12" s="36" customFormat="1" ht="30" hidden="1" customHeight="1" x14ac:dyDescent="0.3">
      <c r="C25" s="495"/>
      <c r="D25" s="281" t="s">
        <v>317</v>
      </c>
      <c r="E25" s="282"/>
      <c r="F25" s="282"/>
      <c r="G25" s="285"/>
      <c r="H25" s="284"/>
    </row>
    <row r="26" spans="3:12" s="36" customFormat="1" ht="30" hidden="1" customHeight="1" thickBot="1" x14ac:dyDescent="0.35">
      <c r="C26" s="496"/>
      <c r="D26" s="281" t="s">
        <v>317</v>
      </c>
      <c r="E26" s="282"/>
      <c r="F26" s="282"/>
      <c r="G26" s="285"/>
      <c r="H26" s="284"/>
    </row>
    <row r="27" spans="3:12" s="36" customFormat="1" ht="30" hidden="1" customHeight="1" x14ac:dyDescent="0.3">
      <c r="C27" s="497">
        <v>42369</v>
      </c>
      <c r="D27" s="286" t="s">
        <v>317</v>
      </c>
      <c r="E27" s="282"/>
      <c r="F27" s="282"/>
      <c r="G27" s="285"/>
      <c r="H27" s="287"/>
    </row>
    <row r="28" spans="3:12" s="36" customFormat="1" ht="30" customHeight="1" x14ac:dyDescent="0.3">
      <c r="C28" s="490"/>
      <c r="D28" s="286" t="s">
        <v>317</v>
      </c>
      <c r="E28" s="282" t="s">
        <v>751</v>
      </c>
      <c r="F28" s="282" t="s">
        <v>752</v>
      </c>
      <c r="G28" s="285" t="s">
        <v>753</v>
      </c>
      <c r="H28" s="287" t="s">
        <v>754</v>
      </c>
    </row>
    <row r="29" spans="3:12" s="36" customFormat="1" ht="30" customHeight="1" x14ac:dyDescent="0.3">
      <c r="C29" s="490"/>
      <c r="D29" s="286" t="s">
        <v>317</v>
      </c>
      <c r="E29" s="282" t="s">
        <v>751</v>
      </c>
      <c r="F29" s="282" t="s">
        <v>755</v>
      </c>
      <c r="G29" s="285" t="s">
        <v>753</v>
      </c>
      <c r="H29" s="287">
        <v>1706211.18</v>
      </c>
    </row>
    <row r="30" spans="3:12" s="36" customFormat="1" ht="30" customHeight="1" x14ac:dyDescent="0.3">
      <c r="C30" s="355"/>
      <c r="D30" s="286" t="s">
        <v>317</v>
      </c>
      <c r="E30" s="282" t="s">
        <v>751</v>
      </c>
      <c r="F30" s="282" t="s">
        <v>756</v>
      </c>
      <c r="G30" s="285" t="s">
        <v>753</v>
      </c>
      <c r="H30" s="287">
        <v>2800542.66</v>
      </c>
    </row>
    <row r="31" spans="3:12" s="36" customFormat="1" ht="30" customHeight="1" x14ac:dyDescent="0.3">
      <c r="C31" s="355"/>
      <c r="D31" s="286" t="s">
        <v>317</v>
      </c>
      <c r="E31" s="282" t="s">
        <v>751</v>
      </c>
      <c r="F31" s="282" t="s">
        <v>757</v>
      </c>
      <c r="G31" s="285" t="s">
        <v>753</v>
      </c>
      <c r="H31" s="287">
        <v>18400.29</v>
      </c>
    </row>
    <row r="32" spans="3:12" s="36" customFormat="1" ht="30" customHeight="1" x14ac:dyDescent="0.3">
      <c r="C32" s="355"/>
      <c r="D32" s="286" t="s">
        <v>317</v>
      </c>
      <c r="E32" s="282" t="s">
        <v>751</v>
      </c>
      <c r="F32" s="282" t="s">
        <v>758</v>
      </c>
      <c r="G32" s="285" t="s">
        <v>753</v>
      </c>
      <c r="H32" s="287">
        <v>741695.85</v>
      </c>
    </row>
    <row r="33" spans="3:11" s="36" customFormat="1" ht="30" customHeight="1" x14ac:dyDescent="0.3">
      <c r="C33" s="355"/>
      <c r="D33" s="286" t="s">
        <v>317</v>
      </c>
      <c r="E33" s="282" t="s">
        <v>751</v>
      </c>
      <c r="F33" s="282" t="s">
        <v>759</v>
      </c>
      <c r="G33" s="285" t="s">
        <v>753</v>
      </c>
      <c r="H33" s="287">
        <v>26369</v>
      </c>
    </row>
    <row r="34" spans="3:11" s="36" customFormat="1" ht="30" customHeight="1" x14ac:dyDescent="0.3">
      <c r="C34" s="355"/>
      <c r="D34" s="286" t="s">
        <v>317</v>
      </c>
      <c r="E34" s="282" t="s">
        <v>751</v>
      </c>
      <c r="F34" s="282" t="s">
        <v>760</v>
      </c>
      <c r="G34" s="285" t="s">
        <v>753</v>
      </c>
      <c r="H34" s="287">
        <v>4933337.79</v>
      </c>
    </row>
    <row r="35" spans="3:11" s="36" customFormat="1" ht="28.5" customHeight="1" x14ac:dyDescent="0.3">
      <c r="C35" s="490"/>
      <c r="D35" s="286" t="s">
        <v>317</v>
      </c>
      <c r="E35" s="282" t="s">
        <v>751</v>
      </c>
      <c r="F35" s="282" t="s">
        <v>761</v>
      </c>
      <c r="G35" s="285" t="s">
        <v>762</v>
      </c>
      <c r="H35" s="287">
        <v>79178.59</v>
      </c>
    </row>
    <row r="36" spans="3:11" s="36" customFormat="1" ht="30" customHeight="1" x14ac:dyDescent="0.3">
      <c r="C36" s="490"/>
      <c r="D36" s="286" t="s">
        <v>317</v>
      </c>
      <c r="E36" s="282" t="s">
        <v>763</v>
      </c>
      <c r="F36" s="282"/>
      <c r="G36" s="285" t="s">
        <v>753</v>
      </c>
      <c r="H36" s="287">
        <v>0</v>
      </c>
    </row>
    <row r="37" spans="3:11" s="36" customFormat="1" ht="30" customHeight="1" x14ac:dyDescent="0.3">
      <c r="C37" s="490"/>
      <c r="D37" s="286" t="s">
        <v>317</v>
      </c>
      <c r="E37" s="282" t="s">
        <v>764</v>
      </c>
      <c r="F37" s="282" t="s">
        <v>765</v>
      </c>
      <c r="G37" s="285" t="s">
        <v>753</v>
      </c>
      <c r="H37" s="287">
        <v>87580</v>
      </c>
    </row>
    <row r="38" spans="3:11" s="36" customFormat="1" ht="30" customHeight="1" x14ac:dyDescent="0.3">
      <c r="C38" s="490"/>
      <c r="D38" s="286" t="s">
        <v>317</v>
      </c>
      <c r="E38" s="282" t="s">
        <v>751</v>
      </c>
      <c r="F38" s="282" t="s">
        <v>766</v>
      </c>
      <c r="G38" s="285" t="s">
        <v>767</v>
      </c>
      <c r="H38" s="287">
        <v>8691523.9399999995</v>
      </c>
    </row>
    <row r="39" spans="3:11" s="36" customFormat="1" ht="30" customHeight="1" x14ac:dyDescent="0.3">
      <c r="C39" s="490"/>
      <c r="D39" s="286" t="s">
        <v>317</v>
      </c>
      <c r="E39" s="282" t="s">
        <v>751</v>
      </c>
      <c r="F39" s="282" t="s">
        <v>760</v>
      </c>
      <c r="G39" s="285" t="s">
        <v>768</v>
      </c>
      <c r="H39" s="287">
        <v>110959.49</v>
      </c>
    </row>
    <row r="40" spans="3:11" s="36" customFormat="1" ht="30" customHeight="1" x14ac:dyDescent="0.3">
      <c r="C40" s="490"/>
      <c r="D40" s="286" t="s">
        <v>317</v>
      </c>
      <c r="E40" s="282" t="s">
        <v>751</v>
      </c>
      <c r="F40" s="282" t="s">
        <v>752</v>
      </c>
      <c r="G40" s="285" t="s">
        <v>769</v>
      </c>
      <c r="H40" s="284">
        <v>440.28</v>
      </c>
    </row>
    <row r="41" spans="3:11" s="36" customFormat="1" ht="30" customHeight="1" x14ac:dyDescent="0.3">
      <c r="C41" s="490"/>
      <c r="D41" s="286" t="s">
        <v>317</v>
      </c>
      <c r="E41" s="282" t="s">
        <v>765</v>
      </c>
      <c r="F41" s="282"/>
      <c r="G41" s="285"/>
      <c r="H41" s="287"/>
    </row>
    <row r="42" spans="3:11" s="36" customFormat="1" ht="30" customHeight="1" thickBot="1" x14ac:dyDescent="0.35">
      <c r="C42" s="491"/>
      <c r="D42" s="286" t="s">
        <v>317</v>
      </c>
      <c r="E42" s="282"/>
      <c r="F42" s="282"/>
      <c r="G42" s="285"/>
      <c r="H42" s="284"/>
    </row>
    <row r="43" spans="3:11" s="36" customFormat="1" ht="30" customHeight="1" x14ac:dyDescent="0.3">
      <c r="C43" s="288"/>
      <c r="D43" s="289"/>
      <c r="E43" s="282"/>
      <c r="F43" s="282"/>
      <c r="G43" s="283"/>
      <c r="H43" s="284"/>
    </row>
    <row r="44" spans="3:11" s="36" customFormat="1" ht="20.25" x14ac:dyDescent="0.3">
      <c r="C44" s="272"/>
      <c r="D44" s="273"/>
      <c r="E44" s="272"/>
      <c r="F44" s="272"/>
      <c r="G44" s="272"/>
      <c r="H44" s="290"/>
    </row>
    <row r="45" spans="3:11" ht="19.5" customHeight="1" x14ac:dyDescent="0.25">
      <c r="C45" s="102" t="s">
        <v>770</v>
      </c>
      <c r="D45" s="102"/>
      <c r="E45" s="102"/>
      <c r="G45" s="129" t="s">
        <v>771</v>
      </c>
      <c r="H45" s="107"/>
      <c r="I45" s="129"/>
      <c r="J45" s="129"/>
      <c r="K45" s="129"/>
    </row>
    <row r="46" spans="3:11" ht="20.25" x14ac:dyDescent="0.3">
      <c r="C46" s="272"/>
      <c r="D46" s="273"/>
      <c r="E46" s="272"/>
      <c r="F46" s="354" t="s">
        <v>524</v>
      </c>
      <c r="G46" s="272"/>
      <c r="H46" s="290"/>
    </row>
    <row r="47" spans="3:11" ht="20.25" x14ac:dyDescent="0.3">
      <c r="C47" s="272"/>
      <c r="D47" s="273"/>
      <c r="E47" s="272"/>
      <c r="F47" s="272"/>
      <c r="G47" s="272"/>
      <c r="H47" s="290"/>
    </row>
  </sheetData>
  <mergeCells count="6">
    <mergeCell ref="C40:C42"/>
    <mergeCell ref="C14:H14"/>
    <mergeCell ref="C21:C23"/>
    <mergeCell ref="C24:C26"/>
    <mergeCell ref="C27:C29"/>
    <mergeCell ref="C35:C39"/>
  </mergeCells>
  <pageMargins left="0.70866141732283472" right="0.70866141732283472" top="0.74803149606299213" bottom="0.74803149606299213" header="0.31496062992125984" footer="0.31496062992125984"/>
  <pageSetup scale="40" orientation="landscape" verticalDpi="0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5:I35"/>
  <sheetViews>
    <sheetView topLeftCell="B7" zoomScale="75" zoomScaleNormal="75" workbookViewId="0">
      <selection activeCell="B29" sqref="B29"/>
    </sheetView>
  </sheetViews>
  <sheetFormatPr defaultRowHeight="15.75" x14ac:dyDescent="0.25"/>
  <cols>
    <col min="1" max="1" width="9.140625" style="102"/>
    <col min="2" max="2" width="91.140625" style="102" customWidth="1"/>
    <col min="3" max="3" width="21.7109375" style="102" customWidth="1"/>
    <col min="4" max="4" width="18.5703125" style="102" bestFit="1" customWidth="1"/>
    <col min="5" max="5" width="22.42578125" style="102" bestFit="1" customWidth="1"/>
    <col min="6" max="6" width="13.7109375" style="102" customWidth="1"/>
    <col min="7" max="8" width="11.7109375" style="102" bestFit="1" customWidth="1"/>
    <col min="9" max="9" width="12.42578125" style="102" customWidth="1"/>
    <col min="10" max="257" width="9.140625" style="102"/>
    <col min="258" max="258" width="91.140625" style="102" customWidth="1"/>
    <col min="259" max="259" width="21.7109375" style="102" customWidth="1"/>
    <col min="260" max="260" width="18.5703125" style="102" bestFit="1" customWidth="1"/>
    <col min="261" max="261" width="22.42578125" style="102" bestFit="1" customWidth="1"/>
    <col min="262" max="262" width="13.7109375" style="102" customWidth="1"/>
    <col min="263" max="264" width="11.7109375" style="102" bestFit="1" customWidth="1"/>
    <col min="265" max="265" width="12.42578125" style="102" customWidth="1"/>
    <col min="266" max="513" width="9.140625" style="102"/>
    <col min="514" max="514" width="91.140625" style="102" customWidth="1"/>
    <col min="515" max="515" width="21.7109375" style="102" customWidth="1"/>
    <col min="516" max="516" width="18.5703125" style="102" bestFit="1" customWidth="1"/>
    <col min="517" max="517" width="22.42578125" style="102" bestFit="1" customWidth="1"/>
    <col min="518" max="518" width="13.7109375" style="102" customWidth="1"/>
    <col min="519" max="520" width="11.7109375" style="102" bestFit="1" customWidth="1"/>
    <col min="521" max="521" width="12.42578125" style="102" customWidth="1"/>
    <col min="522" max="769" width="9.140625" style="102"/>
    <col min="770" max="770" width="91.140625" style="102" customWidth="1"/>
    <col min="771" max="771" width="21.7109375" style="102" customWidth="1"/>
    <col min="772" max="772" width="18.5703125" style="102" bestFit="1" customWidth="1"/>
    <col min="773" max="773" width="22.42578125" style="102" bestFit="1" customWidth="1"/>
    <col min="774" max="774" width="13.7109375" style="102" customWidth="1"/>
    <col min="775" max="776" width="11.7109375" style="102" bestFit="1" customWidth="1"/>
    <col min="777" max="777" width="12.42578125" style="102" customWidth="1"/>
    <col min="778" max="1025" width="9.140625" style="102"/>
    <col min="1026" max="1026" width="91.140625" style="102" customWidth="1"/>
    <col min="1027" max="1027" width="21.7109375" style="102" customWidth="1"/>
    <col min="1028" max="1028" width="18.5703125" style="102" bestFit="1" customWidth="1"/>
    <col min="1029" max="1029" width="22.42578125" style="102" bestFit="1" customWidth="1"/>
    <col min="1030" max="1030" width="13.7109375" style="102" customWidth="1"/>
    <col min="1031" max="1032" width="11.7109375" style="102" bestFit="1" customWidth="1"/>
    <col min="1033" max="1033" width="12.42578125" style="102" customWidth="1"/>
    <col min="1034" max="1281" width="9.140625" style="102"/>
    <col min="1282" max="1282" width="91.140625" style="102" customWidth="1"/>
    <col min="1283" max="1283" width="21.7109375" style="102" customWidth="1"/>
    <col min="1284" max="1284" width="18.5703125" style="102" bestFit="1" customWidth="1"/>
    <col min="1285" max="1285" width="22.42578125" style="102" bestFit="1" customWidth="1"/>
    <col min="1286" max="1286" width="13.7109375" style="102" customWidth="1"/>
    <col min="1287" max="1288" width="11.7109375" style="102" bestFit="1" customWidth="1"/>
    <col min="1289" max="1289" width="12.42578125" style="102" customWidth="1"/>
    <col min="1290" max="1537" width="9.140625" style="102"/>
    <col min="1538" max="1538" width="91.140625" style="102" customWidth="1"/>
    <col min="1539" max="1539" width="21.7109375" style="102" customWidth="1"/>
    <col min="1540" max="1540" width="18.5703125" style="102" bestFit="1" customWidth="1"/>
    <col min="1541" max="1541" width="22.42578125" style="102" bestFit="1" customWidth="1"/>
    <col min="1542" max="1542" width="13.7109375" style="102" customWidth="1"/>
    <col min="1543" max="1544" width="11.7109375" style="102" bestFit="1" customWidth="1"/>
    <col min="1545" max="1545" width="12.42578125" style="102" customWidth="1"/>
    <col min="1546" max="1793" width="9.140625" style="102"/>
    <col min="1794" max="1794" width="91.140625" style="102" customWidth="1"/>
    <col min="1795" max="1795" width="21.7109375" style="102" customWidth="1"/>
    <col min="1796" max="1796" width="18.5703125" style="102" bestFit="1" customWidth="1"/>
    <col min="1797" max="1797" width="22.42578125" style="102" bestFit="1" customWidth="1"/>
    <col min="1798" max="1798" width="13.7109375" style="102" customWidth="1"/>
    <col min="1799" max="1800" width="11.7109375" style="102" bestFit="1" customWidth="1"/>
    <col min="1801" max="1801" width="12.42578125" style="102" customWidth="1"/>
    <col min="1802" max="2049" width="9.140625" style="102"/>
    <col min="2050" max="2050" width="91.140625" style="102" customWidth="1"/>
    <col min="2051" max="2051" width="21.7109375" style="102" customWidth="1"/>
    <col min="2052" max="2052" width="18.5703125" style="102" bestFit="1" customWidth="1"/>
    <col min="2053" max="2053" width="22.42578125" style="102" bestFit="1" customWidth="1"/>
    <col min="2054" max="2054" width="13.7109375" style="102" customWidth="1"/>
    <col min="2055" max="2056" width="11.7109375" style="102" bestFit="1" customWidth="1"/>
    <col min="2057" max="2057" width="12.42578125" style="102" customWidth="1"/>
    <col min="2058" max="2305" width="9.140625" style="102"/>
    <col min="2306" max="2306" width="91.140625" style="102" customWidth="1"/>
    <col min="2307" max="2307" width="21.7109375" style="102" customWidth="1"/>
    <col min="2308" max="2308" width="18.5703125" style="102" bestFit="1" customWidth="1"/>
    <col min="2309" max="2309" width="22.42578125" style="102" bestFit="1" customWidth="1"/>
    <col min="2310" max="2310" width="13.7109375" style="102" customWidth="1"/>
    <col min="2311" max="2312" width="11.7109375" style="102" bestFit="1" customWidth="1"/>
    <col min="2313" max="2313" width="12.42578125" style="102" customWidth="1"/>
    <col min="2314" max="2561" width="9.140625" style="102"/>
    <col min="2562" max="2562" width="91.140625" style="102" customWidth="1"/>
    <col min="2563" max="2563" width="21.7109375" style="102" customWidth="1"/>
    <col min="2564" max="2564" width="18.5703125" style="102" bestFit="1" customWidth="1"/>
    <col min="2565" max="2565" width="22.42578125" style="102" bestFit="1" customWidth="1"/>
    <col min="2566" max="2566" width="13.7109375" style="102" customWidth="1"/>
    <col min="2567" max="2568" width="11.7109375" style="102" bestFit="1" customWidth="1"/>
    <col min="2569" max="2569" width="12.42578125" style="102" customWidth="1"/>
    <col min="2570" max="2817" width="9.140625" style="102"/>
    <col min="2818" max="2818" width="91.140625" style="102" customWidth="1"/>
    <col min="2819" max="2819" width="21.7109375" style="102" customWidth="1"/>
    <col min="2820" max="2820" width="18.5703125" style="102" bestFit="1" customWidth="1"/>
    <col min="2821" max="2821" width="22.42578125" style="102" bestFit="1" customWidth="1"/>
    <col min="2822" max="2822" width="13.7109375" style="102" customWidth="1"/>
    <col min="2823" max="2824" width="11.7109375" style="102" bestFit="1" customWidth="1"/>
    <col min="2825" max="2825" width="12.42578125" style="102" customWidth="1"/>
    <col min="2826" max="3073" width="9.140625" style="102"/>
    <col min="3074" max="3074" width="91.140625" style="102" customWidth="1"/>
    <col min="3075" max="3075" width="21.7109375" style="102" customWidth="1"/>
    <col min="3076" max="3076" width="18.5703125" style="102" bestFit="1" customWidth="1"/>
    <col min="3077" max="3077" width="22.42578125" style="102" bestFit="1" customWidth="1"/>
    <col min="3078" max="3078" width="13.7109375" style="102" customWidth="1"/>
    <col min="3079" max="3080" width="11.7109375" style="102" bestFit="1" customWidth="1"/>
    <col min="3081" max="3081" width="12.42578125" style="102" customWidth="1"/>
    <col min="3082" max="3329" width="9.140625" style="102"/>
    <col min="3330" max="3330" width="91.140625" style="102" customWidth="1"/>
    <col min="3331" max="3331" width="21.7109375" style="102" customWidth="1"/>
    <col min="3332" max="3332" width="18.5703125" style="102" bestFit="1" customWidth="1"/>
    <col min="3333" max="3333" width="22.42578125" style="102" bestFit="1" customWidth="1"/>
    <col min="3334" max="3334" width="13.7109375" style="102" customWidth="1"/>
    <col min="3335" max="3336" width="11.7109375" style="102" bestFit="1" customWidth="1"/>
    <col min="3337" max="3337" width="12.42578125" style="102" customWidth="1"/>
    <col min="3338" max="3585" width="9.140625" style="102"/>
    <col min="3586" max="3586" width="91.140625" style="102" customWidth="1"/>
    <col min="3587" max="3587" width="21.7109375" style="102" customWidth="1"/>
    <col min="3588" max="3588" width="18.5703125" style="102" bestFit="1" customWidth="1"/>
    <col min="3589" max="3589" width="22.42578125" style="102" bestFit="1" customWidth="1"/>
    <col min="3590" max="3590" width="13.7109375" style="102" customWidth="1"/>
    <col min="3591" max="3592" width="11.7109375" style="102" bestFit="1" customWidth="1"/>
    <col min="3593" max="3593" width="12.42578125" style="102" customWidth="1"/>
    <col min="3594" max="3841" width="9.140625" style="102"/>
    <col min="3842" max="3842" width="91.140625" style="102" customWidth="1"/>
    <col min="3843" max="3843" width="21.7109375" style="102" customWidth="1"/>
    <col min="3844" max="3844" width="18.5703125" style="102" bestFit="1" customWidth="1"/>
    <col min="3845" max="3845" width="22.42578125" style="102" bestFit="1" customWidth="1"/>
    <col min="3846" max="3846" width="13.7109375" style="102" customWidth="1"/>
    <col min="3847" max="3848" width="11.7109375" style="102" bestFit="1" customWidth="1"/>
    <col min="3849" max="3849" width="12.42578125" style="102" customWidth="1"/>
    <col min="3850" max="4097" width="9.140625" style="102"/>
    <col min="4098" max="4098" width="91.140625" style="102" customWidth="1"/>
    <col min="4099" max="4099" width="21.7109375" style="102" customWidth="1"/>
    <col min="4100" max="4100" width="18.5703125" style="102" bestFit="1" customWidth="1"/>
    <col min="4101" max="4101" width="22.42578125" style="102" bestFit="1" customWidth="1"/>
    <col min="4102" max="4102" width="13.7109375" style="102" customWidth="1"/>
    <col min="4103" max="4104" width="11.7109375" style="102" bestFit="1" customWidth="1"/>
    <col min="4105" max="4105" width="12.42578125" style="102" customWidth="1"/>
    <col min="4106" max="4353" width="9.140625" style="102"/>
    <col min="4354" max="4354" width="91.140625" style="102" customWidth="1"/>
    <col min="4355" max="4355" width="21.7109375" style="102" customWidth="1"/>
    <col min="4356" max="4356" width="18.5703125" style="102" bestFit="1" customWidth="1"/>
    <col min="4357" max="4357" width="22.42578125" style="102" bestFit="1" customWidth="1"/>
    <col min="4358" max="4358" width="13.7109375" style="102" customWidth="1"/>
    <col min="4359" max="4360" width="11.7109375" style="102" bestFit="1" customWidth="1"/>
    <col min="4361" max="4361" width="12.42578125" style="102" customWidth="1"/>
    <col min="4362" max="4609" width="9.140625" style="102"/>
    <col min="4610" max="4610" width="91.140625" style="102" customWidth="1"/>
    <col min="4611" max="4611" width="21.7109375" style="102" customWidth="1"/>
    <col min="4612" max="4612" width="18.5703125" style="102" bestFit="1" customWidth="1"/>
    <col min="4613" max="4613" width="22.42578125" style="102" bestFit="1" customWidth="1"/>
    <col min="4614" max="4614" width="13.7109375" style="102" customWidth="1"/>
    <col min="4615" max="4616" width="11.7109375" style="102" bestFit="1" customWidth="1"/>
    <col min="4617" max="4617" width="12.42578125" style="102" customWidth="1"/>
    <col min="4618" max="4865" width="9.140625" style="102"/>
    <col min="4866" max="4866" width="91.140625" style="102" customWidth="1"/>
    <col min="4867" max="4867" width="21.7109375" style="102" customWidth="1"/>
    <col min="4868" max="4868" width="18.5703125" style="102" bestFit="1" customWidth="1"/>
    <col min="4869" max="4869" width="22.42578125" style="102" bestFit="1" customWidth="1"/>
    <col min="4870" max="4870" width="13.7109375" style="102" customWidth="1"/>
    <col min="4871" max="4872" width="11.7109375" style="102" bestFit="1" customWidth="1"/>
    <col min="4873" max="4873" width="12.42578125" style="102" customWidth="1"/>
    <col min="4874" max="5121" width="9.140625" style="102"/>
    <col min="5122" max="5122" width="91.140625" style="102" customWidth="1"/>
    <col min="5123" max="5123" width="21.7109375" style="102" customWidth="1"/>
    <col min="5124" max="5124" width="18.5703125" style="102" bestFit="1" customWidth="1"/>
    <col min="5125" max="5125" width="22.42578125" style="102" bestFit="1" customWidth="1"/>
    <col min="5126" max="5126" width="13.7109375" style="102" customWidth="1"/>
    <col min="5127" max="5128" width="11.7109375" style="102" bestFit="1" customWidth="1"/>
    <col min="5129" max="5129" width="12.42578125" style="102" customWidth="1"/>
    <col min="5130" max="5377" width="9.140625" style="102"/>
    <col min="5378" max="5378" width="91.140625" style="102" customWidth="1"/>
    <col min="5379" max="5379" width="21.7109375" style="102" customWidth="1"/>
    <col min="5380" max="5380" width="18.5703125" style="102" bestFit="1" customWidth="1"/>
    <col min="5381" max="5381" width="22.42578125" style="102" bestFit="1" customWidth="1"/>
    <col min="5382" max="5382" width="13.7109375" style="102" customWidth="1"/>
    <col min="5383" max="5384" width="11.7109375" style="102" bestFit="1" customWidth="1"/>
    <col min="5385" max="5385" width="12.42578125" style="102" customWidth="1"/>
    <col min="5386" max="5633" width="9.140625" style="102"/>
    <col min="5634" max="5634" width="91.140625" style="102" customWidth="1"/>
    <col min="5635" max="5635" width="21.7109375" style="102" customWidth="1"/>
    <col min="5636" max="5636" width="18.5703125" style="102" bestFit="1" customWidth="1"/>
    <col min="5637" max="5637" width="22.42578125" style="102" bestFit="1" customWidth="1"/>
    <col min="5638" max="5638" width="13.7109375" style="102" customWidth="1"/>
    <col min="5639" max="5640" width="11.7109375" style="102" bestFit="1" customWidth="1"/>
    <col min="5641" max="5641" width="12.42578125" style="102" customWidth="1"/>
    <col min="5642" max="5889" width="9.140625" style="102"/>
    <col min="5890" max="5890" width="91.140625" style="102" customWidth="1"/>
    <col min="5891" max="5891" width="21.7109375" style="102" customWidth="1"/>
    <col min="5892" max="5892" width="18.5703125" style="102" bestFit="1" customWidth="1"/>
    <col min="5893" max="5893" width="22.42578125" style="102" bestFit="1" customWidth="1"/>
    <col min="5894" max="5894" width="13.7109375" style="102" customWidth="1"/>
    <col min="5895" max="5896" width="11.7109375" style="102" bestFit="1" customWidth="1"/>
    <col min="5897" max="5897" width="12.42578125" style="102" customWidth="1"/>
    <col min="5898" max="6145" width="9.140625" style="102"/>
    <col min="6146" max="6146" width="91.140625" style="102" customWidth="1"/>
    <col min="6147" max="6147" width="21.7109375" style="102" customWidth="1"/>
    <col min="6148" max="6148" width="18.5703125" style="102" bestFit="1" customWidth="1"/>
    <col min="6149" max="6149" width="22.42578125" style="102" bestFit="1" customWidth="1"/>
    <col min="6150" max="6150" width="13.7109375" style="102" customWidth="1"/>
    <col min="6151" max="6152" width="11.7109375" style="102" bestFit="1" customWidth="1"/>
    <col min="6153" max="6153" width="12.42578125" style="102" customWidth="1"/>
    <col min="6154" max="6401" width="9.140625" style="102"/>
    <col min="6402" max="6402" width="91.140625" style="102" customWidth="1"/>
    <col min="6403" max="6403" width="21.7109375" style="102" customWidth="1"/>
    <col min="6404" max="6404" width="18.5703125" style="102" bestFit="1" customWidth="1"/>
    <col min="6405" max="6405" width="22.42578125" style="102" bestFit="1" customWidth="1"/>
    <col min="6406" max="6406" width="13.7109375" style="102" customWidth="1"/>
    <col min="6407" max="6408" width="11.7109375" style="102" bestFit="1" customWidth="1"/>
    <col min="6409" max="6409" width="12.42578125" style="102" customWidth="1"/>
    <col min="6410" max="6657" width="9.140625" style="102"/>
    <col min="6658" max="6658" width="91.140625" style="102" customWidth="1"/>
    <col min="6659" max="6659" width="21.7109375" style="102" customWidth="1"/>
    <col min="6660" max="6660" width="18.5703125" style="102" bestFit="1" customWidth="1"/>
    <col min="6661" max="6661" width="22.42578125" style="102" bestFit="1" customWidth="1"/>
    <col min="6662" max="6662" width="13.7109375" style="102" customWidth="1"/>
    <col min="6663" max="6664" width="11.7109375" style="102" bestFit="1" customWidth="1"/>
    <col min="6665" max="6665" width="12.42578125" style="102" customWidth="1"/>
    <col min="6666" max="6913" width="9.140625" style="102"/>
    <col min="6914" max="6914" width="91.140625" style="102" customWidth="1"/>
    <col min="6915" max="6915" width="21.7109375" style="102" customWidth="1"/>
    <col min="6916" max="6916" width="18.5703125" style="102" bestFit="1" customWidth="1"/>
    <col min="6917" max="6917" width="22.42578125" style="102" bestFit="1" customWidth="1"/>
    <col min="6918" max="6918" width="13.7109375" style="102" customWidth="1"/>
    <col min="6919" max="6920" width="11.7109375" style="102" bestFit="1" customWidth="1"/>
    <col min="6921" max="6921" width="12.42578125" style="102" customWidth="1"/>
    <col min="6922" max="7169" width="9.140625" style="102"/>
    <col min="7170" max="7170" width="91.140625" style="102" customWidth="1"/>
    <col min="7171" max="7171" width="21.7109375" style="102" customWidth="1"/>
    <col min="7172" max="7172" width="18.5703125" style="102" bestFit="1" customWidth="1"/>
    <col min="7173" max="7173" width="22.42578125" style="102" bestFit="1" customWidth="1"/>
    <col min="7174" max="7174" width="13.7109375" style="102" customWidth="1"/>
    <col min="7175" max="7176" width="11.7109375" style="102" bestFit="1" customWidth="1"/>
    <col min="7177" max="7177" width="12.42578125" style="102" customWidth="1"/>
    <col min="7178" max="7425" width="9.140625" style="102"/>
    <col min="7426" max="7426" width="91.140625" style="102" customWidth="1"/>
    <col min="7427" max="7427" width="21.7109375" style="102" customWidth="1"/>
    <col min="7428" max="7428" width="18.5703125" style="102" bestFit="1" customWidth="1"/>
    <col min="7429" max="7429" width="22.42578125" style="102" bestFit="1" customWidth="1"/>
    <col min="7430" max="7430" width="13.7109375" style="102" customWidth="1"/>
    <col min="7431" max="7432" width="11.7109375" style="102" bestFit="1" customWidth="1"/>
    <col min="7433" max="7433" width="12.42578125" style="102" customWidth="1"/>
    <col min="7434" max="7681" width="9.140625" style="102"/>
    <col min="7682" max="7682" width="91.140625" style="102" customWidth="1"/>
    <col min="7683" max="7683" width="21.7109375" style="102" customWidth="1"/>
    <col min="7684" max="7684" width="18.5703125" style="102" bestFit="1" customWidth="1"/>
    <col min="7685" max="7685" width="22.42578125" style="102" bestFit="1" customWidth="1"/>
    <col min="7686" max="7686" width="13.7109375" style="102" customWidth="1"/>
    <col min="7687" max="7688" width="11.7109375" style="102" bestFit="1" customWidth="1"/>
    <col min="7689" max="7689" width="12.42578125" style="102" customWidth="1"/>
    <col min="7690" max="7937" width="9.140625" style="102"/>
    <col min="7938" max="7938" width="91.140625" style="102" customWidth="1"/>
    <col min="7939" max="7939" width="21.7109375" style="102" customWidth="1"/>
    <col min="7940" max="7940" width="18.5703125" style="102" bestFit="1" customWidth="1"/>
    <col min="7941" max="7941" width="22.42578125" style="102" bestFit="1" customWidth="1"/>
    <col min="7942" max="7942" width="13.7109375" style="102" customWidth="1"/>
    <col min="7943" max="7944" width="11.7109375" style="102" bestFit="1" customWidth="1"/>
    <col min="7945" max="7945" width="12.42578125" style="102" customWidth="1"/>
    <col min="7946" max="8193" width="9.140625" style="102"/>
    <col min="8194" max="8194" width="91.140625" style="102" customWidth="1"/>
    <col min="8195" max="8195" width="21.7109375" style="102" customWidth="1"/>
    <col min="8196" max="8196" width="18.5703125" style="102" bestFit="1" customWidth="1"/>
    <col min="8197" max="8197" width="22.42578125" style="102" bestFit="1" customWidth="1"/>
    <col min="8198" max="8198" width="13.7109375" style="102" customWidth="1"/>
    <col min="8199" max="8200" width="11.7109375" style="102" bestFit="1" customWidth="1"/>
    <col min="8201" max="8201" width="12.42578125" style="102" customWidth="1"/>
    <col min="8202" max="8449" width="9.140625" style="102"/>
    <col min="8450" max="8450" width="91.140625" style="102" customWidth="1"/>
    <col min="8451" max="8451" width="21.7109375" style="102" customWidth="1"/>
    <col min="8452" max="8452" width="18.5703125" style="102" bestFit="1" customWidth="1"/>
    <col min="8453" max="8453" width="22.42578125" style="102" bestFit="1" customWidth="1"/>
    <col min="8454" max="8454" width="13.7109375" style="102" customWidth="1"/>
    <col min="8455" max="8456" width="11.7109375" style="102" bestFit="1" customWidth="1"/>
    <col min="8457" max="8457" width="12.42578125" style="102" customWidth="1"/>
    <col min="8458" max="8705" width="9.140625" style="102"/>
    <col min="8706" max="8706" width="91.140625" style="102" customWidth="1"/>
    <col min="8707" max="8707" width="21.7109375" style="102" customWidth="1"/>
    <col min="8708" max="8708" width="18.5703125" style="102" bestFit="1" customWidth="1"/>
    <col min="8709" max="8709" width="22.42578125" style="102" bestFit="1" customWidth="1"/>
    <col min="8710" max="8710" width="13.7109375" style="102" customWidth="1"/>
    <col min="8711" max="8712" width="11.7109375" style="102" bestFit="1" customWidth="1"/>
    <col min="8713" max="8713" width="12.42578125" style="102" customWidth="1"/>
    <col min="8714" max="8961" width="9.140625" style="102"/>
    <col min="8962" max="8962" width="91.140625" style="102" customWidth="1"/>
    <col min="8963" max="8963" width="21.7109375" style="102" customWidth="1"/>
    <col min="8964" max="8964" width="18.5703125" style="102" bestFit="1" customWidth="1"/>
    <col min="8965" max="8965" width="22.42578125" style="102" bestFit="1" customWidth="1"/>
    <col min="8966" max="8966" width="13.7109375" style="102" customWidth="1"/>
    <col min="8967" max="8968" width="11.7109375" style="102" bestFit="1" customWidth="1"/>
    <col min="8969" max="8969" width="12.42578125" style="102" customWidth="1"/>
    <col min="8970" max="9217" width="9.140625" style="102"/>
    <col min="9218" max="9218" width="91.140625" style="102" customWidth="1"/>
    <col min="9219" max="9219" width="21.7109375" style="102" customWidth="1"/>
    <col min="9220" max="9220" width="18.5703125" style="102" bestFit="1" customWidth="1"/>
    <col min="9221" max="9221" width="22.42578125" style="102" bestFit="1" customWidth="1"/>
    <col min="9222" max="9222" width="13.7109375" style="102" customWidth="1"/>
    <col min="9223" max="9224" width="11.7109375" style="102" bestFit="1" customWidth="1"/>
    <col min="9225" max="9225" width="12.42578125" style="102" customWidth="1"/>
    <col min="9226" max="9473" width="9.140625" style="102"/>
    <col min="9474" max="9474" width="91.140625" style="102" customWidth="1"/>
    <col min="9475" max="9475" width="21.7109375" style="102" customWidth="1"/>
    <col min="9476" max="9476" width="18.5703125" style="102" bestFit="1" customWidth="1"/>
    <col min="9477" max="9477" width="22.42578125" style="102" bestFit="1" customWidth="1"/>
    <col min="9478" max="9478" width="13.7109375" style="102" customWidth="1"/>
    <col min="9479" max="9480" width="11.7109375" style="102" bestFit="1" customWidth="1"/>
    <col min="9481" max="9481" width="12.42578125" style="102" customWidth="1"/>
    <col min="9482" max="9729" width="9.140625" style="102"/>
    <col min="9730" max="9730" width="91.140625" style="102" customWidth="1"/>
    <col min="9731" max="9731" width="21.7109375" style="102" customWidth="1"/>
    <col min="9732" max="9732" width="18.5703125" style="102" bestFit="1" customWidth="1"/>
    <col min="9733" max="9733" width="22.42578125" style="102" bestFit="1" customWidth="1"/>
    <col min="9734" max="9734" width="13.7109375" style="102" customWidth="1"/>
    <col min="9735" max="9736" width="11.7109375" style="102" bestFit="1" customWidth="1"/>
    <col min="9737" max="9737" width="12.42578125" style="102" customWidth="1"/>
    <col min="9738" max="9985" width="9.140625" style="102"/>
    <col min="9986" max="9986" width="91.140625" style="102" customWidth="1"/>
    <col min="9987" max="9987" width="21.7109375" style="102" customWidth="1"/>
    <col min="9988" max="9988" width="18.5703125" style="102" bestFit="1" customWidth="1"/>
    <col min="9989" max="9989" width="22.42578125" style="102" bestFit="1" customWidth="1"/>
    <col min="9990" max="9990" width="13.7109375" style="102" customWidth="1"/>
    <col min="9991" max="9992" width="11.7109375" style="102" bestFit="1" customWidth="1"/>
    <col min="9993" max="9993" width="12.42578125" style="102" customWidth="1"/>
    <col min="9994" max="10241" width="9.140625" style="102"/>
    <col min="10242" max="10242" width="91.140625" style="102" customWidth="1"/>
    <col min="10243" max="10243" width="21.7109375" style="102" customWidth="1"/>
    <col min="10244" max="10244" width="18.5703125" style="102" bestFit="1" customWidth="1"/>
    <col min="10245" max="10245" width="22.42578125" style="102" bestFit="1" customWidth="1"/>
    <col min="10246" max="10246" width="13.7109375" style="102" customWidth="1"/>
    <col min="10247" max="10248" width="11.7109375" style="102" bestFit="1" customWidth="1"/>
    <col min="10249" max="10249" width="12.42578125" style="102" customWidth="1"/>
    <col min="10250" max="10497" width="9.140625" style="102"/>
    <col min="10498" max="10498" width="91.140625" style="102" customWidth="1"/>
    <col min="10499" max="10499" width="21.7109375" style="102" customWidth="1"/>
    <col min="10500" max="10500" width="18.5703125" style="102" bestFit="1" customWidth="1"/>
    <col min="10501" max="10501" width="22.42578125" style="102" bestFit="1" customWidth="1"/>
    <col min="10502" max="10502" width="13.7109375" style="102" customWidth="1"/>
    <col min="10503" max="10504" width="11.7109375" style="102" bestFit="1" customWidth="1"/>
    <col min="10505" max="10505" width="12.42578125" style="102" customWidth="1"/>
    <col min="10506" max="10753" width="9.140625" style="102"/>
    <col min="10754" max="10754" width="91.140625" style="102" customWidth="1"/>
    <col min="10755" max="10755" width="21.7109375" style="102" customWidth="1"/>
    <col min="10756" max="10756" width="18.5703125" style="102" bestFit="1" customWidth="1"/>
    <col min="10757" max="10757" width="22.42578125" style="102" bestFit="1" customWidth="1"/>
    <col min="10758" max="10758" width="13.7109375" style="102" customWidth="1"/>
    <col min="10759" max="10760" width="11.7109375" style="102" bestFit="1" customWidth="1"/>
    <col min="10761" max="10761" width="12.42578125" style="102" customWidth="1"/>
    <col min="10762" max="11009" width="9.140625" style="102"/>
    <col min="11010" max="11010" width="91.140625" style="102" customWidth="1"/>
    <col min="11011" max="11011" width="21.7109375" style="102" customWidth="1"/>
    <col min="11012" max="11012" width="18.5703125" style="102" bestFit="1" customWidth="1"/>
    <col min="11013" max="11013" width="22.42578125" style="102" bestFit="1" customWidth="1"/>
    <col min="11014" max="11014" width="13.7109375" style="102" customWidth="1"/>
    <col min="11015" max="11016" width="11.7109375" style="102" bestFit="1" customWidth="1"/>
    <col min="11017" max="11017" width="12.42578125" style="102" customWidth="1"/>
    <col min="11018" max="11265" width="9.140625" style="102"/>
    <col min="11266" max="11266" width="91.140625" style="102" customWidth="1"/>
    <col min="11267" max="11267" width="21.7109375" style="102" customWidth="1"/>
    <col min="11268" max="11268" width="18.5703125" style="102" bestFit="1" customWidth="1"/>
    <col min="11269" max="11269" width="22.42578125" style="102" bestFit="1" customWidth="1"/>
    <col min="11270" max="11270" width="13.7109375" style="102" customWidth="1"/>
    <col min="11271" max="11272" width="11.7109375" style="102" bestFit="1" customWidth="1"/>
    <col min="11273" max="11273" width="12.42578125" style="102" customWidth="1"/>
    <col min="11274" max="11521" width="9.140625" style="102"/>
    <col min="11522" max="11522" width="91.140625" style="102" customWidth="1"/>
    <col min="11523" max="11523" width="21.7109375" style="102" customWidth="1"/>
    <col min="11524" max="11524" width="18.5703125" style="102" bestFit="1" customWidth="1"/>
    <col min="11525" max="11525" width="22.42578125" style="102" bestFit="1" customWidth="1"/>
    <col min="11526" max="11526" width="13.7109375" style="102" customWidth="1"/>
    <col min="11527" max="11528" width="11.7109375" style="102" bestFit="1" customWidth="1"/>
    <col min="11529" max="11529" width="12.42578125" style="102" customWidth="1"/>
    <col min="11530" max="11777" width="9.140625" style="102"/>
    <col min="11778" max="11778" width="91.140625" style="102" customWidth="1"/>
    <col min="11779" max="11779" width="21.7109375" style="102" customWidth="1"/>
    <col min="11780" max="11780" width="18.5703125" style="102" bestFit="1" customWidth="1"/>
    <col min="11781" max="11781" width="22.42578125" style="102" bestFit="1" customWidth="1"/>
    <col min="11782" max="11782" width="13.7109375" style="102" customWidth="1"/>
    <col min="11783" max="11784" width="11.7109375" style="102" bestFit="1" customWidth="1"/>
    <col min="11785" max="11785" width="12.42578125" style="102" customWidth="1"/>
    <col min="11786" max="12033" width="9.140625" style="102"/>
    <col min="12034" max="12034" width="91.140625" style="102" customWidth="1"/>
    <col min="12035" max="12035" width="21.7109375" style="102" customWidth="1"/>
    <col min="12036" max="12036" width="18.5703125" style="102" bestFit="1" customWidth="1"/>
    <col min="12037" max="12037" width="22.42578125" style="102" bestFit="1" customWidth="1"/>
    <col min="12038" max="12038" width="13.7109375" style="102" customWidth="1"/>
    <col min="12039" max="12040" width="11.7109375" style="102" bestFit="1" customWidth="1"/>
    <col min="12041" max="12041" width="12.42578125" style="102" customWidth="1"/>
    <col min="12042" max="12289" width="9.140625" style="102"/>
    <col min="12290" max="12290" width="91.140625" style="102" customWidth="1"/>
    <col min="12291" max="12291" width="21.7109375" style="102" customWidth="1"/>
    <col min="12292" max="12292" width="18.5703125" style="102" bestFit="1" customWidth="1"/>
    <col min="12293" max="12293" width="22.42578125" style="102" bestFit="1" customWidth="1"/>
    <col min="12294" max="12294" width="13.7109375" style="102" customWidth="1"/>
    <col min="12295" max="12296" width="11.7109375" style="102" bestFit="1" customWidth="1"/>
    <col min="12297" max="12297" width="12.42578125" style="102" customWidth="1"/>
    <col min="12298" max="12545" width="9.140625" style="102"/>
    <col min="12546" max="12546" width="91.140625" style="102" customWidth="1"/>
    <col min="12547" max="12547" width="21.7109375" style="102" customWidth="1"/>
    <col min="12548" max="12548" width="18.5703125" style="102" bestFit="1" customWidth="1"/>
    <col min="12549" max="12549" width="22.42578125" style="102" bestFit="1" customWidth="1"/>
    <col min="12550" max="12550" width="13.7109375" style="102" customWidth="1"/>
    <col min="12551" max="12552" width="11.7109375" style="102" bestFit="1" customWidth="1"/>
    <col min="12553" max="12553" width="12.42578125" style="102" customWidth="1"/>
    <col min="12554" max="12801" width="9.140625" style="102"/>
    <col min="12802" max="12802" width="91.140625" style="102" customWidth="1"/>
    <col min="12803" max="12803" width="21.7109375" style="102" customWidth="1"/>
    <col min="12804" max="12804" width="18.5703125" style="102" bestFit="1" customWidth="1"/>
    <col min="12805" max="12805" width="22.42578125" style="102" bestFit="1" customWidth="1"/>
    <col min="12806" max="12806" width="13.7109375" style="102" customWidth="1"/>
    <col min="12807" max="12808" width="11.7109375" style="102" bestFit="1" customWidth="1"/>
    <col min="12809" max="12809" width="12.42578125" style="102" customWidth="1"/>
    <col min="12810" max="13057" width="9.140625" style="102"/>
    <col min="13058" max="13058" width="91.140625" style="102" customWidth="1"/>
    <col min="13059" max="13059" width="21.7109375" style="102" customWidth="1"/>
    <col min="13060" max="13060" width="18.5703125" style="102" bestFit="1" customWidth="1"/>
    <col min="13061" max="13061" width="22.42578125" style="102" bestFit="1" customWidth="1"/>
    <col min="13062" max="13062" width="13.7109375" style="102" customWidth="1"/>
    <col min="13063" max="13064" width="11.7109375" style="102" bestFit="1" customWidth="1"/>
    <col min="13065" max="13065" width="12.42578125" style="102" customWidth="1"/>
    <col min="13066" max="13313" width="9.140625" style="102"/>
    <col min="13314" max="13314" width="91.140625" style="102" customWidth="1"/>
    <col min="13315" max="13315" width="21.7109375" style="102" customWidth="1"/>
    <col min="13316" max="13316" width="18.5703125" style="102" bestFit="1" customWidth="1"/>
    <col min="13317" max="13317" width="22.42578125" style="102" bestFit="1" customWidth="1"/>
    <col min="13318" max="13318" width="13.7109375" style="102" customWidth="1"/>
    <col min="13319" max="13320" width="11.7109375" style="102" bestFit="1" customWidth="1"/>
    <col min="13321" max="13321" width="12.42578125" style="102" customWidth="1"/>
    <col min="13322" max="13569" width="9.140625" style="102"/>
    <col min="13570" max="13570" width="91.140625" style="102" customWidth="1"/>
    <col min="13571" max="13571" width="21.7109375" style="102" customWidth="1"/>
    <col min="13572" max="13572" width="18.5703125" style="102" bestFit="1" customWidth="1"/>
    <col min="13573" max="13573" width="22.42578125" style="102" bestFit="1" customWidth="1"/>
    <col min="13574" max="13574" width="13.7109375" style="102" customWidth="1"/>
    <col min="13575" max="13576" width="11.7109375" style="102" bestFit="1" customWidth="1"/>
    <col min="13577" max="13577" width="12.42578125" style="102" customWidth="1"/>
    <col min="13578" max="13825" width="9.140625" style="102"/>
    <col min="13826" max="13826" width="91.140625" style="102" customWidth="1"/>
    <col min="13827" max="13827" width="21.7109375" style="102" customWidth="1"/>
    <col min="13828" max="13828" width="18.5703125" style="102" bestFit="1" customWidth="1"/>
    <col min="13829" max="13829" width="22.42578125" style="102" bestFit="1" customWidth="1"/>
    <col min="13830" max="13830" width="13.7109375" style="102" customWidth="1"/>
    <col min="13831" max="13832" width="11.7109375" style="102" bestFit="1" customWidth="1"/>
    <col min="13833" max="13833" width="12.42578125" style="102" customWidth="1"/>
    <col min="13834" max="14081" width="9.140625" style="102"/>
    <col min="14082" max="14082" width="91.140625" style="102" customWidth="1"/>
    <col min="14083" max="14083" width="21.7109375" style="102" customWidth="1"/>
    <col min="14084" max="14084" width="18.5703125" style="102" bestFit="1" customWidth="1"/>
    <col min="14085" max="14085" width="22.42578125" style="102" bestFit="1" customWidth="1"/>
    <col min="14086" max="14086" width="13.7109375" style="102" customWidth="1"/>
    <col min="14087" max="14088" width="11.7109375" style="102" bestFit="1" customWidth="1"/>
    <col min="14089" max="14089" width="12.42578125" style="102" customWidth="1"/>
    <col min="14090" max="14337" width="9.140625" style="102"/>
    <col min="14338" max="14338" width="91.140625" style="102" customWidth="1"/>
    <col min="14339" max="14339" width="21.7109375" style="102" customWidth="1"/>
    <col min="14340" max="14340" width="18.5703125" style="102" bestFit="1" customWidth="1"/>
    <col min="14341" max="14341" width="22.42578125" style="102" bestFit="1" customWidth="1"/>
    <col min="14342" max="14342" width="13.7109375" style="102" customWidth="1"/>
    <col min="14343" max="14344" width="11.7109375" style="102" bestFit="1" customWidth="1"/>
    <col min="14345" max="14345" width="12.42578125" style="102" customWidth="1"/>
    <col min="14346" max="14593" width="9.140625" style="102"/>
    <col min="14594" max="14594" width="91.140625" style="102" customWidth="1"/>
    <col min="14595" max="14595" width="21.7109375" style="102" customWidth="1"/>
    <col min="14596" max="14596" width="18.5703125" style="102" bestFit="1" customWidth="1"/>
    <col min="14597" max="14597" width="22.42578125" style="102" bestFit="1" customWidth="1"/>
    <col min="14598" max="14598" width="13.7109375" style="102" customWidth="1"/>
    <col min="14599" max="14600" width="11.7109375" style="102" bestFit="1" customWidth="1"/>
    <col min="14601" max="14601" width="12.42578125" style="102" customWidth="1"/>
    <col min="14602" max="14849" width="9.140625" style="102"/>
    <col min="14850" max="14850" width="91.140625" style="102" customWidth="1"/>
    <col min="14851" max="14851" width="21.7109375" style="102" customWidth="1"/>
    <col min="14852" max="14852" width="18.5703125" style="102" bestFit="1" customWidth="1"/>
    <col min="14853" max="14853" width="22.42578125" style="102" bestFit="1" customWidth="1"/>
    <col min="14854" max="14854" width="13.7109375" style="102" customWidth="1"/>
    <col min="14855" max="14856" width="11.7109375" style="102" bestFit="1" customWidth="1"/>
    <col min="14857" max="14857" width="12.42578125" style="102" customWidth="1"/>
    <col min="14858" max="15105" width="9.140625" style="102"/>
    <col min="15106" max="15106" width="91.140625" style="102" customWidth="1"/>
    <col min="15107" max="15107" width="21.7109375" style="102" customWidth="1"/>
    <col min="15108" max="15108" width="18.5703125" style="102" bestFit="1" customWidth="1"/>
    <col min="15109" max="15109" width="22.42578125" style="102" bestFit="1" customWidth="1"/>
    <col min="15110" max="15110" width="13.7109375" style="102" customWidth="1"/>
    <col min="15111" max="15112" width="11.7109375" style="102" bestFit="1" customWidth="1"/>
    <col min="15113" max="15113" width="12.42578125" style="102" customWidth="1"/>
    <col min="15114" max="15361" width="9.140625" style="102"/>
    <col min="15362" max="15362" width="91.140625" style="102" customWidth="1"/>
    <col min="15363" max="15363" width="21.7109375" style="102" customWidth="1"/>
    <col min="15364" max="15364" width="18.5703125" style="102" bestFit="1" customWidth="1"/>
    <col min="15365" max="15365" width="22.42578125" style="102" bestFit="1" customWidth="1"/>
    <col min="15366" max="15366" width="13.7109375" style="102" customWidth="1"/>
    <col min="15367" max="15368" width="11.7109375" style="102" bestFit="1" customWidth="1"/>
    <col min="15369" max="15369" width="12.42578125" style="102" customWidth="1"/>
    <col min="15370" max="15617" width="9.140625" style="102"/>
    <col min="15618" max="15618" width="91.140625" style="102" customWidth="1"/>
    <col min="15619" max="15619" width="21.7109375" style="102" customWidth="1"/>
    <col min="15620" max="15620" width="18.5703125" style="102" bestFit="1" customWidth="1"/>
    <col min="15621" max="15621" width="22.42578125" style="102" bestFit="1" customWidth="1"/>
    <col min="15622" max="15622" width="13.7109375" style="102" customWidth="1"/>
    <col min="15623" max="15624" width="11.7109375" style="102" bestFit="1" customWidth="1"/>
    <col min="15625" max="15625" width="12.42578125" style="102" customWidth="1"/>
    <col min="15626" max="15873" width="9.140625" style="102"/>
    <col min="15874" max="15874" width="91.140625" style="102" customWidth="1"/>
    <col min="15875" max="15875" width="21.7109375" style="102" customWidth="1"/>
    <col min="15876" max="15876" width="18.5703125" style="102" bestFit="1" customWidth="1"/>
    <col min="15877" max="15877" width="22.42578125" style="102" bestFit="1" customWidth="1"/>
    <col min="15878" max="15878" width="13.7109375" style="102" customWidth="1"/>
    <col min="15879" max="15880" width="11.7109375" style="102" bestFit="1" customWidth="1"/>
    <col min="15881" max="15881" width="12.42578125" style="102" customWidth="1"/>
    <col min="15882" max="16129" width="9.140625" style="102"/>
    <col min="16130" max="16130" width="91.140625" style="102" customWidth="1"/>
    <col min="16131" max="16131" width="21.7109375" style="102" customWidth="1"/>
    <col min="16132" max="16132" width="18.5703125" style="102" bestFit="1" customWidth="1"/>
    <col min="16133" max="16133" width="22.42578125" style="102" bestFit="1" customWidth="1"/>
    <col min="16134" max="16134" width="13.7109375" style="102" customWidth="1"/>
    <col min="16135" max="16136" width="11.7109375" style="102" bestFit="1" customWidth="1"/>
    <col min="16137" max="16137" width="12.42578125" style="102" customWidth="1"/>
    <col min="16138" max="16384" width="9.140625" style="102"/>
  </cols>
  <sheetData>
    <row r="5" spans="2:9" x14ac:dyDescent="0.25">
      <c r="B5" s="291" t="s">
        <v>1</v>
      </c>
      <c r="C5" s="292"/>
      <c r="D5" s="292"/>
      <c r="E5" s="292"/>
      <c r="F5" s="292"/>
      <c r="G5" s="292"/>
      <c r="H5" s="292"/>
      <c r="I5" s="293" t="s">
        <v>772</v>
      </c>
    </row>
    <row r="6" spans="2:9" x14ac:dyDescent="0.25">
      <c r="B6" s="291" t="s">
        <v>107</v>
      </c>
      <c r="C6" s="292"/>
      <c r="D6" s="292"/>
      <c r="E6" s="292"/>
      <c r="F6" s="292"/>
      <c r="G6" s="292"/>
      <c r="H6" s="292"/>
      <c r="I6" s="292"/>
    </row>
    <row r="7" spans="2:9" x14ac:dyDescent="0.25">
      <c r="B7" s="292"/>
      <c r="C7" s="292"/>
      <c r="D7" s="292"/>
      <c r="E7" s="292"/>
      <c r="F7" s="292"/>
      <c r="G7" s="292"/>
      <c r="H7" s="292"/>
      <c r="I7" s="292"/>
    </row>
    <row r="8" spans="2:9" x14ac:dyDescent="0.25">
      <c r="B8" s="518" t="s">
        <v>773</v>
      </c>
      <c r="C8" s="518"/>
      <c r="D8" s="518"/>
      <c r="E8" s="518"/>
      <c r="F8" s="292"/>
      <c r="G8" s="292"/>
      <c r="H8" s="292"/>
      <c r="I8" s="292"/>
    </row>
    <row r="9" spans="2:9" ht="16.5" thickBot="1" x14ac:dyDescent="0.3">
      <c r="B9" s="292"/>
      <c r="C9" s="292"/>
      <c r="D9" s="292"/>
      <c r="E9" s="292"/>
      <c r="F9" s="292"/>
      <c r="G9" s="292"/>
      <c r="H9" s="292"/>
      <c r="I9" s="292"/>
    </row>
    <row r="10" spans="2:9" ht="16.5" thickBot="1" x14ac:dyDescent="0.3">
      <c r="B10" s="519"/>
      <c r="C10" s="520"/>
      <c r="D10" s="521" t="s">
        <v>4</v>
      </c>
      <c r="E10" s="516"/>
      <c r="F10" s="516"/>
      <c r="G10" s="516"/>
      <c r="H10" s="516"/>
      <c r="I10" s="517"/>
    </row>
    <row r="11" spans="2:9" ht="19.5" customHeight="1" thickBot="1" x14ac:dyDescent="0.3">
      <c r="B11" s="522" t="s">
        <v>774</v>
      </c>
      <c r="C11" s="523"/>
      <c r="D11" s="294" t="s">
        <v>775</v>
      </c>
      <c r="E11" s="295" t="s">
        <v>776</v>
      </c>
      <c r="F11" s="296" t="s">
        <v>777</v>
      </c>
      <c r="G11" s="296" t="s">
        <v>778</v>
      </c>
      <c r="H11" s="296" t="s">
        <v>779</v>
      </c>
      <c r="I11" s="296" t="s">
        <v>780</v>
      </c>
    </row>
    <row r="12" spans="2:9" ht="19.5" customHeight="1" x14ac:dyDescent="0.25">
      <c r="B12" s="507" t="s">
        <v>781</v>
      </c>
      <c r="C12" s="508"/>
      <c r="D12" s="297"/>
      <c r="E12" s="298"/>
      <c r="F12" s="299"/>
      <c r="G12" s="299"/>
      <c r="H12" s="299"/>
      <c r="I12" s="299"/>
    </row>
    <row r="13" spans="2:9" ht="19.5" customHeight="1" x14ac:dyDescent="0.25">
      <c r="B13" s="507" t="s">
        <v>782</v>
      </c>
      <c r="C13" s="508"/>
      <c r="D13" s="300"/>
      <c r="E13" s="301"/>
      <c r="F13" s="302"/>
      <c r="G13" s="302"/>
      <c r="H13" s="302"/>
      <c r="I13" s="302"/>
    </row>
    <row r="14" spans="2:9" ht="19.5" customHeight="1" x14ac:dyDescent="0.25">
      <c r="B14" s="507" t="s">
        <v>783</v>
      </c>
      <c r="C14" s="508"/>
      <c r="D14" s="300"/>
      <c r="E14" s="301"/>
      <c r="F14" s="302"/>
      <c r="G14" s="302"/>
      <c r="H14" s="302"/>
      <c r="I14" s="302"/>
    </row>
    <row r="15" spans="2:9" ht="19.5" customHeight="1" thickBot="1" x14ac:dyDescent="0.3">
      <c r="B15" s="509" t="s">
        <v>784</v>
      </c>
      <c r="C15" s="510"/>
      <c r="D15" s="303"/>
      <c r="E15" s="304"/>
      <c r="F15" s="305"/>
      <c r="G15" s="305"/>
      <c r="H15" s="305"/>
      <c r="I15" s="305"/>
    </row>
    <row r="16" spans="2:9" ht="19.5" customHeight="1" x14ac:dyDescent="0.25">
      <c r="B16" s="292"/>
      <c r="C16" s="292"/>
      <c r="D16" s="292"/>
      <c r="E16" s="292"/>
      <c r="F16" s="292"/>
      <c r="G16" s="292"/>
      <c r="H16" s="292"/>
      <c r="I16" s="292"/>
    </row>
    <row r="17" spans="2:9" ht="147" customHeight="1" x14ac:dyDescent="0.25">
      <c r="B17" s="511" t="s">
        <v>785</v>
      </c>
      <c r="C17" s="511"/>
      <c r="D17" s="511"/>
      <c r="E17" s="511"/>
      <c r="F17" s="511"/>
      <c r="G17" s="511"/>
      <c r="H17" s="511"/>
      <c r="I17" s="511"/>
    </row>
    <row r="18" spans="2:9" ht="16.5" thickBot="1" x14ac:dyDescent="0.3">
      <c r="B18" s="292"/>
      <c r="C18" s="292"/>
      <c r="D18" s="292"/>
      <c r="E18" s="512"/>
      <c r="F18" s="512"/>
      <c r="G18" s="292"/>
      <c r="H18" s="292"/>
      <c r="I18" s="292"/>
    </row>
    <row r="19" spans="2:9" ht="16.5" thickBot="1" x14ac:dyDescent="0.3">
      <c r="B19" s="513" t="s">
        <v>786</v>
      </c>
      <c r="C19" s="514"/>
      <c r="D19" s="515" t="s">
        <v>4</v>
      </c>
      <c r="E19" s="516"/>
      <c r="F19" s="516"/>
      <c r="G19" s="516"/>
      <c r="H19" s="516"/>
      <c r="I19" s="517"/>
    </row>
    <row r="20" spans="2:9" ht="16.5" thickBot="1" x14ac:dyDescent="0.3">
      <c r="B20" s="501"/>
      <c r="C20" s="502"/>
      <c r="D20" s="294" t="s">
        <v>775</v>
      </c>
      <c r="E20" s="295" t="s">
        <v>776</v>
      </c>
      <c r="F20" s="295" t="s">
        <v>777</v>
      </c>
      <c r="G20" s="295" t="s">
        <v>778</v>
      </c>
      <c r="H20" s="295" t="s">
        <v>779</v>
      </c>
      <c r="I20" s="296" t="s">
        <v>780</v>
      </c>
    </row>
    <row r="21" spans="2:9" x14ac:dyDescent="0.25">
      <c r="B21" s="503" t="s">
        <v>787</v>
      </c>
      <c r="C21" s="504"/>
      <c r="D21" s="306"/>
      <c r="E21" s="298"/>
      <c r="F21" s="298"/>
      <c r="G21" s="298"/>
      <c r="H21" s="298"/>
      <c r="I21" s="299"/>
    </row>
    <row r="22" spans="2:9" x14ac:dyDescent="0.25">
      <c r="B22" s="505" t="s">
        <v>788</v>
      </c>
      <c r="C22" s="506"/>
      <c r="D22" s="307"/>
      <c r="E22" s="301"/>
      <c r="F22" s="301"/>
      <c r="G22" s="301"/>
      <c r="H22" s="301"/>
      <c r="I22" s="302"/>
    </row>
    <row r="23" spans="2:9" x14ac:dyDescent="0.25">
      <c r="B23" s="503" t="s">
        <v>789</v>
      </c>
      <c r="C23" s="504"/>
      <c r="D23" s="308"/>
      <c r="E23" s="301"/>
      <c r="F23" s="301"/>
      <c r="G23" s="301"/>
      <c r="H23" s="301"/>
      <c r="I23" s="302"/>
    </row>
    <row r="24" spans="2:9" x14ac:dyDescent="0.25">
      <c r="B24" s="503" t="s">
        <v>790</v>
      </c>
      <c r="C24" s="504"/>
      <c r="D24" s="308"/>
      <c r="E24" s="301"/>
      <c r="F24" s="301"/>
      <c r="G24" s="301"/>
      <c r="H24" s="301"/>
      <c r="I24" s="302"/>
    </row>
    <row r="25" spans="2:9" x14ac:dyDescent="0.25">
      <c r="B25" s="503" t="s">
        <v>791</v>
      </c>
      <c r="C25" s="504"/>
      <c r="D25" s="308"/>
      <c r="E25" s="301"/>
      <c r="F25" s="301"/>
      <c r="G25" s="301"/>
      <c r="H25" s="301"/>
      <c r="I25" s="302"/>
    </row>
    <row r="26" spans="2:9" ht="16.5" thickBot="1" x14ac:dyDescent="0.3">
      <c r="B26" s="498" t="s">
        <v>792</v>
      </c>
      <c r="C26" s="499"/>
      <c r="D26" s="309"/>
      <c r="E26" s="304"/>
      <c r="F26" s="304"/>
      <c r="G26" s="304"/>
      <c r="H26" s="304"/>
      <c r="I26" s="305"/>
    </row>
    <row r="27" spans="2:9" x14ac:dyDescent="0.25">
      <c r="B27" s="310"/>
      <c r="C27" s="310"/>
      <c r="D27" s="310"/>
      <c r="E27" s="311"/>
      <c r="F27" s="292"/>
      <c r="G27" s="292"/>
      <c r="H27" s="292"/>
      <c r="I27" s="292"/>
    </row>
    <row r="28" spans="2:9" ht="106.5" customHeight="1" x14ac:dyDescent="0.25">
      <c r="B28" s="500" t="s">
        <v>793</v>
      </c>
      <c r="C28" s="500"/>
      <c r="D28" s="500"/>
      <c r="E28" s="500"/>
      <c r="F28" s="500"/>
      <c r="G28" s="500"/>
      <c r="H28" s="500"/>
      <c r="I28" s="500"/>
    </row>
    <row r="29" spans="2:9" x14ac:dyDescent="0.25">
      <c r="B29" s="102" t="s">
        <v>902</v>
      </c>
      <c r="E29" s="419" t="s">
        <v>794</v>
      </c>
      <c r="F29" s="419"/>
      <c r="G29" s="419"/>
      <c r="H29" s="419"/>
      <c r="I29" s="419"/>
    </row>
    <row r="30" spans="2:9" ht="20.25" x14ac:dyDescent="0.3">
      <c r="B30" s="272"/>
      <c r="C30" s="131" t="s">
        <v>524</v>
      </c>
      <c r="D30" s="272"/>
      <c r="F30" s="272"/>
      <c r="G30" s="272"/>
    </row>
    <row r="31" spans="2:9" x14ac:dyDescent="0.25">
      <c r="B31" s="312"/>
      <c r="C31" s="312"/>
      <c r="D31" s="312"/>
      <c r="E31" s="312"/>
      <c r="G31" s="129"/>
    </row>
    <row r="32" spans="2:9" x14ac:dyDescent="0.25">
      <c r="B32" s="312"/>
      <c r="C32" s="312"/>
      <c r="D32" s="312"/>
      <c r="E32" s="312"/>
    </row>
    <row r="33" spans="2:5" x14ac:dyDescent="0.25">
      <c r="B33" s="312"/>
      <c r="C33" s="312"/>
      <c r="D33" s="312"/>
      <c r="E33" s="312"/>
    </row>
    <row r="34" spans="2:5" x14ac:dyDescent="0.25">
      <c r="B34" s="312"/>
      <c r="C34" s="312"/>
      <c r="D34" s="312"/>
      <c r="E34" s="312"/>
    </row>
    <row r="35" spans="2:5" ht="51" customHeight="1" x14ac:dyDescent="0.25">
      <c r="B35" s="312"/>
      <c r="C35" s="312"/>
      <c r="D35" s="312"/>
      <c r="E35" s="312"/>
    </row>
  </sheetData>
  <mergeCells count="21">
    <mergeCell ref="B13:C13"/>
    <mergeCell ref="B8:E8"/>
    <mergeCell ref="B10:C10"/>
    <mergeCell ref="D10:I10"/>
    <mergeCell ref="B11:C11"/>
    <mergeCell ref="B12:C12"/>
    <mergeCell ref="B14:C14"/>
    <mergeCell ref="B15:C15"/>
    <mergeCell ref="B17:I17"/>
    <mergeCell ref="E18:F18"/>
    <mergeCell ref="B19:C19"/>
    <mergeCell ref="D19:I19"/>
    <mergeCell ref="B26:C26"/>
    <mergeCell ref="B28:I28"/>
    <mergeCell ref="E29:I29"/>
    <mergeCell ref="B20:C20"/>
    <mergeCell ref="B21:C21"/>
    <mergeCell ref="B22:C22"/>
    <mergeCell ref="B23:C23"/>
    <mergeCell ref="B24:C24"/>
    <mergeCell ref="B25:C25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zoomScale="65" zoomScaleNormal="65" workbookViewId="0">
      <selection activeCell="C66" sqref="C66:D66"/>
    </sheetView>
  </sheetViews>
  <sheetFormatPr defaultRowHeight="15.75" x14ac:dyDescent="0.25"/>
  <cols>
    <col min="1" max="2" width="9.140625" style="313"/>
    <col min="3" max="4" width="13.5703125" style="313" customWidth="1"/>
    <col min="5" max="5" width="73.140625" style="313" customWidth="1"/>
    <col min="6" max="6" width="39.7109375" style="313" customWidth="1"/>
    <col min="7" max="7" width="21.42578125" style="313" customWidth="1"/>
    <col min="8" max="8" width="29.140625" style="313" customWidth="1"/>
    <col min="9" max="9" width="23.140625" style="313" customWidth="1"/>
    <col min="10" max="10" width="26" style="313" customWidth="1"/>
    <col min="11" max="11" width="20.42578125" style="313" customWidth="1"/>
    <col min="12" max="12" width="7.140625" style="313" customWidth="1"/>
    <col min="13" max="258" width="9.140625" style="313"/>
    <col min="259" max="260" width="13.5703125" style="313" customWidth="1"/>
    <col min="261" max="261" width="73.140625" style="313" customWidth="1"/>
    <col min="262" max="262" width="39.7109375" style="313" customWidth="1"/>
    <col min="263" max="263" width="21.42578125" style="313" customWidth="1"/>
    <col min="264" max="264" width="29.140625" style="313" customWidth="1"/>
    <col min="265" max="265" width="23.140625" style="313" customWidth="1"/>
    <col min="266" max="266" width="26" style="313" customWidth="1"/>
    <col min="267" max="267" width="20.42578125" style="313" customWidth="1"/>
    <col min="268" max="268" width="7.140625" style="313" customWidth="1"/>
    <col min="269" max="514" width="9.140625" style="313"/>
    <col min="515" max="516" width="13.5703125" style="313" customWidth="1"/>
    <col min="517" max="517" width="73.140625" style="313" customWidth="1"/>
    <col min="518" max="518" width="39.7109375" style="313" customWidth="1"/>
    <col min="519" max="519" width="21.42578125" style="313" customWidth="1"/>
    <col min="520" max="520" width="29.140625" style="313" customWidth="1"/>
    <col min="521" max="521" width="23.140625" style="313" customWidth="1"/>
    <col min="522" max="522" width="26" style="313" customWidth="1"/>
    <col min="523" max="523" width="20.42578125" style="313" customWidth="1"/>
    <col min="524" max="524" width="7.140625" style="313" customWidth="1"/>
    <col min="525" max="770" width="9.140625" style="313"/>
    <col min="771" max="772" width="13.5703125" style="313" customWidth="1"/>
    <col min="773" max="773" width="73.140625" style="313" customWidth="1"/>
    <col min="774" max="774" width="39.7109375" style="313" customWidth="1"/>
    <col min="775" max="775" width="21.42578125" style="313" customWidth="1"/>
    <col min="776" max="776" width="29.140625" style="313" customWidth="1"/>
    <col min="777" max="777" width="23.140625" style="313" customWidth="1"/>
    <col min="778" max="778" width="26" style="313" customWidth="1"/>
    <col min="779" max="779" width="20.42578125" style="313" customWidth="1"/>
    <col min="780" max="780" width="7.140625" style="313" customWidth="1"/>
    <col min="781" max="1026" width="9.140625" style="313"/>
    <col min="1027" max="1028" width="13.5703125" style="313" customWidth="1"/>
    <col min="1029" max="1029" width="73.140625" style="313" customWidth="1"/>
    <col min="1030" max="1030" width="39.7109375" style="313" customWidth="1"/>
    <col min="1031" max="1031" width="21.42578125" style="313" customWidth="1"/>
    <col min="1032" max="1032" width="29.140625" style="313" customWidth="1"/>
    <col min="1033" max="1033" width="23.140625" style="313" customWidth="1"/>
    <col min="1034" max="1034" width="26" style="313" customWidth="1"/>
    <col min="1035" max="1035" width="20.42578125" style="313" customWidth="1"/>
    <col min="1036" max="1036" width="7.140625" style="313" customWidth="1"/>
    <col min="1037" max="1282" width="9.140625" style="313"/>
    <col min="1283" max="1284" width="13.5703125" style="313" customWidth="1"/>
    <col min="1285" max="1285" width="73.140625" style="313" customWidth="1"/>
    <col min="1286" max="1286" width="39.7109375" style="313" customWidth="1"/>
    <col min="1287" max="1287" width="21.42578125" style="313" customWidth="1"/>
    <col min="1288" max="1288" width="29.140625" style="313" customWidth="1"/>
    <col min="1289" max="1289" width="23.140625" style="313" customWidth="1"/>
    <col min="1290" max="1290" width="26" style="313" customWidth="1"/>
    <col min="1291" max="1291" width="20.42578125" style="313" customWidth="1"/>
    <col min="1292" max="1292" width="7.140625" style="313" customWidth="1"/>
    <col min="1293" max="1538" width="9.140625" style="313"/>
    <col min="1539" max="1540" width="13.5703125" style="313" customWidth="1"/>
    <col min="1541" max="1541" width="73.140625" style="313" customWidth="1"/>
    <col min="1542" max="1542" width="39.7109375" style="313" customWidth="1"/>
    <col min="1543" max="1543" width="21.42578125" style="313" customWidth="1"/>
    <col min="1544" max="1544" width="29.140625" style="313" customWidth="1"/>
    <col min="1545" max="1545" width="23.140625" style="313" customWidth="1"/>
    <col min="1546" max="1546" width="26" style="313" customWidth="1"/>
    <col min="1547" max="1547" width="20.42578125" style="313" customWidth="1"/>
    <col min="1548" max="1548" width="7.140625" style="313" customWidth="1"/>
    <col min="1549" max="1794" width="9.140625" style="313"/>
    <col min="1795" max="1796" width="13.5703125" style="313" customWidth="1"/>
    <col min="1797" max="1797" width="73.140625" style="313" customWidth="1"/>
    <col min="1798" max="1798" width="39.7109375" style="313" customWidth="1"/>
    <col min="1799" max="1799" width="21.42578125" style="313" customWidth="1"/>
    <col min="1800" max="1800" width="29.140625" style="313" customWidth="1"/>
    <col min="1801" max="1801" width="23.140625" style="313" customWidth="1"/>
    <col min="1802" max="1802" width="26" style="313" customWidth="1"/>
    <col min="1803" max="1803" width="20.42578125" style="313" customWidth="1"/>
    <col min="1804" max="1804" width="7.140625" style="313" customWidth="1"/>
    <col min="1805" max="2050" width="9.140625" style="313"/>
    <col min="2051" max="2052" width="13.5703125" style="313" customWidth="1"/>
    <col min="2053" max="2053" width="73.140625" style="313" customWidth="1"/>
    <col min="2054" max="2054" width="39.7109375" style="313" customWidth="1"/>
    <col min="2055" max="2055" width="21.42578125" style="313" customWidth="1"/>
    <col min="2056" max="2056" width="29.140625" style="313" customWidth="1"/>
    <col min="2057" max="2057" width="23.140625" style="313" customWidth="1"/>
    <col min="2058" max="2058" width="26" style="313" customWidth="1"/>
    <col min="2059" max="2059" width="20.42578125" style="313" customWidth="1"/>
    <col min="2060" max="2060" width="7.140625" style="313" customWidth="1"/>
    <col min="2061" max="2306" width="9.140625" style="313"/>
    <col min="2307" max="2308" width="13.5703125" style="313" customWidth="1"/>
    <col min="2309" max="2309" width="73.140625" style="313" customWidth="1"/>
    <col min="2310" max="2310" width="39.7109375" style="313" customWidth="1"/>
    <col min="2311" max="2311" width="21.42578125" style="313" customWidth="1"/>
    <col min="2312" max="2312" width="29.140625" style="313" customWidth="1"/>
    <col min="2313" max="2313" width="23.140625" style="313" customWidth="1"/>
    <col min="2314" max="2314" width="26" style="313" customWidth="1"/>
    <col min="2315" max="2315" width="20.42578125" style="313" customWidth="1"/>
    <col min="2316" max="2316" width="7.140625" style="313" customWidth="1"/>
    <col min="2317" max="2562" width="9.140625" style="313"/>
    <col min="2563" max="2564" width="13.5703125" style="313" customWidth="1"/>
    <col min="2565" max="2565" width="73.140625" style="313" customWidth="1"/>
    <col min="2566" max="2566" width="39.7109375" style="313" customWidth="1"/>
    <col min="2567" max="2567" width="21.42578125" style="313" customWidth="1"/>
    <col min="2568" max="2568" width="29.140625" style="313" customWidth="1"/>
    <col min="2569" max="2569" width="23.140625" style="313" customWidth="1"/>
    <col min="2570" max="2570" width="26" style="313" customWidth="1"/>
    <col min="2571" max="2571" width="20.42578125" style="313" customWidth="1"/>
    <col min="2572" max="2572" width="7.140625" style="313" customWidth="1"/>
    <col min="2573" max="2818" width="9.140625" style="313"/>
    <col min="2819" max="2820" width="13.5703125" style="313" customWidth="1"/>
    <col min="2821" max="2821" width="73.140625" style="313" customWidth="1"/>
    <col min="2822" max="2822" width="39.7109375" style="313" customWidth="1"/>
    <col min="2823" max="2823" width="21.42578125" style="313" customWidth="1"/>
    <col min="2824" max="2824" width="29.140625" style="313" customWidth="1"/>
    <col min="2825" max="2825" width="23.140625" style="313" customWidth="1"/>
    <col min="2826" max="2826" width="26" style="313" customWidth="1"/>
    <col min="2827" max="2827" width="20.42578125" style="313" customWidth="1"/>
    <col min="2828" max="2828" width="7.140625" style="313" customWidth="1"/>
    <col min="2829" max="3074" width="9.140625" style="313"/>
    <col min="3075" max="3076" width="13.5703125" style="313" customWidth="1"/>
    <col min="3077" max="3077" width="73.140625" style="313" customWidth="1"/>
    <col min="3078" max="3078" width="39.7109375" style="313" customWidth="1"/>
    <col min="3079" max="3079" width="21.42578125" style="313" customWidth="1"/>
    <col min="3080" max="3080" width="29.140625" style="313" customWidth="1"/>
    <col min="3081" max="3081" width="23.140625" style="313" customWidth="1"/>
    <col min="3082" max="3082" width="26" style="313" customWidth="1"/>
    <col min="3083" max="3083" width="20.42578125" style="313" customWidth="1"/>
    <col min="3084" max="3084" width="7.140625" style="313" customWidth="1"/>
    <col min="3085" max="3330" width="9.140625" style="313"/>
    <col min="3331" max="3332" width="13.5703125" style="313" customWidth="1"/>
    <col min="3333" max="3333" width="73.140625" style="313" customWidth="1"/>
    <col min="3334" max="3334" width="39.7109375" style="313" customWidth="1"/>
    <col min="3335" max="3335" width="21.42578125" style="313" customWidth="1"/>
    <col min="3336" max="3336" width="29.140625" style="313" customWidth="1"/>
    <col min="3337" max="3337" width="23.140625" style="313" customWidth="1"/>
    <col min="3338" max="3338" width="26" style="313" customWidth="1"/>
    <col min="3339" max="3339" width="20.42578125" style="313" customWidth="1"/>
    <col min="3340" max="3340" width="7.140625" style="313" customWidth="1"/>
    <col min="3341" max="3586" width="9.140625" style="313"/>
    <col min="3587" max="3588" width="13.5703125" style="313" customWidth="1"/>
    <col min="3589" max="3589" width="73.140625" style="313" customWidth="1"/>
    <col min="3590" max="3590" width="39.7109375" style="313" customWidth="1"/>
    <col min="3591" max="3591" width="21.42578125" style="313" customWidth="1"/>
    <col min="3592" max="3592" width="29.140625" style="313" customWidth="1"/>
    <col min="3593" max="3593" width="23.140625" style="313" customWidth="1"/>
    <col min="3594" max="3594" width="26" style="313" customWidth="1"/>
    <col min="3595" max="3595" width="20.42578125" style="313" customWidth="1"/>
    <col min="3596" max="3596" width="7.140625" style="313" customWidth="1"/>
    <col min="3597" max="3842" width="9.140625" style="313"/>
    <col min="3843" max="3844" width="13.5703125" style="313" customWidth="1"/>
    <col min="3845" max="3845" width="73.140625" style="313" customWidth="1"/>
    <col min="3846" max="3846" width="39.7109375" style="313" customWidth="1"/>
    <col min="3847" max="3847" width="21.42578125" style="313" customWidth="1"/>
    <col min="3848" max="3848" width="29.140625" style="313" customWidth="1"/>
    <col min="3849" max="3849" width="23.140625" style="313" customWidth="1"/>
    <col min="3850" max="3850" width="26" style="313" customWidth="1"/>
    <col min="3851" max="3851" width="20.42578125" style="313" customWidth="1"/>
    <col min="3852" max="3852" width="7.140625" style="313" customWidth="1"/>
    <col min="3853" max="4098" width="9.140625" style="313"/>
    <col min="4099" max="4100" width="13.5703125" style="313" customWidth="1"/>
    <col min="4101" max="4101" width="73.140625" style="313" customWidth="1"/>
    <col min="4102" max="4102" width="39.7109375" style="313" customWidth="1"/>
    <col min="4103" max="4103" width="21.42578125" style="313" customWidth="1"/>
    <col min="4104" max="4104" width="29.140625" style="313" customWidth="1"/>
    <col min="4105" max="4105" width="23.140625" style="313" customWidth="1"/>
    <col min="4106" max="4106" width="26" style="313" customWidth="1"/>
    <col min="4107" max="4107" width="20.42578125" style="313" customWidth="1"/>
    <col min="4108" max="4108" width="7.140625" style="313" customWidth="1"/>
    <col min="4109" max="4354" width="9.140625" style="313"/>
    <col min="4355" max="4356" width="13.5703125" style="313" customWidth="1"/>
    <col min="4357" max="4357" width="73.140625" style="313" customWidth="1"/>
    <col min="4358" max="4358" width="39.7109375" style="313" customWidth="1"/>
    <col min="4359" max="4359" width="21.42578125" style="313" customWidth="1"/>
    <col min="4360" max="4360" width="29.140625" style="313" customWidth="1"/>
    <col min="4361" max="4361" width="23.140625" style="313" customWidth="1"/>
    <col min="4362" max="4362" width="26" style="313" customWidth="1"/>
    <col min="4363" max="4363" width="20.42578125" style="313" customWidth="1"/>
    <col min="4364" max="4364" width="7.140625" style="313" customWidth="1"/>
    <col min="4365" max="4610" width="9.140625" style="313"/>
    <col min="4611" max="4612" width="13.5703125" style="313" customWidth="1"/>
    <col min="4613" max="4613" width="73.140625" style="313" customWidth="1"/>
    <col min="4614" max="4614" width="39.7109375" style="313" customWidth="1"/>
    <col min="4615" max="4615" width="21.42578125" style="313" customWidth="1"/>
    <col min="4616" max="4616" width="29.140625" style="313" customWidth="1"/>
    <col min="4617" max="4617" width="23.140625" style="313" customWidth="1"/>
    <col min="4618" max="4618" width="26" style="313" customWidth="1"/>
    <col min="4619" max="4619" width="20.42578125" style="313" customWidth="1"/>
    <col min="4620" max="4620" width="7.140625" style="313" customWidth="1"/>
    <col min="4621" max="4866" width="9.140625" style="313"/>
    <col min="4867" max="4868" width="13.5703125" style="313" customWidth="1"/>
    <col min="4869" max="4869" width="73.140625" style="313" customWidth="1"/>
    <col min="4870" max="4870" width="39.7109375" style="313" customWidth="1"/>
    <col min="4871" max="4871" width="21.42578125" style="313" customWidth="1"/>
    <col min="4872" max="4872" width="29.140625" style="313" customWidth="1"/>
    <col min="4873" max="4873" width="23.140625" style="313" customWidth="1"/>
    <col min="4874" max="4874" width="26" style="313" customWidth="1"/>
    <col min="4875" max="4875" width="20.42578125" style="313" customWidth="1"/>
    <col min="4876" max="4876" width="7.140625" style="313" customWidth="1"/>
    <col min="4877" max="5122" width="9.140625" style="313"/>
    <col min="5123" max="5124" width="13.5703125" style="313" customWidth="1"/>
    <col min="5125" max="5125" width="73.140625" style="313" customWidth="1"/>
    <col min="5126" max="5126" width="39.7109375" style="313" customWidth="1"/>
    <col min="5127" max="5127" width="21.42578125" style="313" customWidth="1"/>
    <col min="5128" max="5128" width="29.140625" style="313" customWidth="1"/>
    <col min="5129" max="5129" width="23.140625" style="313" customWidth="1"/>
    <col min="5130" max="5130" width="26" style="313" customWidth="1"/>
    <col min="5131" max="5131" width="20.42578125" style="313" customWidth="1"/>
    <col min="5132" max="5132" width="7.140625" style="313" customWidth="1"/>
    <col min="5133" max="5378" width="9.140625" style="313"/>
    <col min="5379" max="5380" width="13.5703125" style="313" customWidth="1"/>
    <col min="5381" max="5381" width="73.140625" style="313" customWidth="1"/>
    <col min="5382" max="5382" width="39.7109375" style="313" customWidth="1"/>
    <col min="5383" max="5383" width="21.42578125" style="313" customWidth="1"/>
    <col min="5384" max="5384" width="29.140625" style="313" customWidth="1"/>
    <col min="5385" max="5385" width="23.140625" style="313" customWidth="1"/>
    <col min="5386" max="5386" width="26" style="313" customWidth="1"/>
    <col min="5387" max="5387" width="20.42578125" style="313" customWidth="1"/>
    <col min="5388" max="5388" width="7.140625" style="313" customWidth="1"/>
    <col min="5389" max="5634" width="9.140625" style="313"/>
    <col min="5635" max="5636" width="13.5703125" style="313" customWidth="1"/>
    <col min="5637" max="5637" width="73.140625" style="313" customWidth="1"/>
    <col min="5638" max="5638" width="39.7109375" style="313" customWidth="1"/>
    <col min="5639" max="5639" width="21.42578125" style="313" customWidth="1"/>
    <col min="5640" max="5640" width="29.140625" style="313" customWidth="1"/>
    <col min="5641" max="5641" width="23.140625" style="313" customWidth="1"/>
    <col min="5642" max="5642" width="26" style="313" customWidth="1"/>
    <col min="5643" max="5643" width="20.42578125" style="313" customWidth="1"/>
    <col min="5644" max="5644" width="7.140625" style="313" customWidth="1"/>
    <col min="5645" max="5890" width="9.140625" style="313"/>
    <col min="5891" max="5892" width="13.5703125" style="313" customWidth="1"/>
    <col min="5893" max="5893" width="73.140625" style="313" customWidth="1"/>
    <col min="5894" max="5894" width="39.7109375" style="313" customWidth="1"/>
    <col min="5895" max="5895" width="21.42578125" style="313" customWidth="1"/>
    <col min="5896" max="5896" width="29.140625" style="313" customWidth="1"/>
    <col min="5897" max="5897" width="23.140625" style="313" customWidth="1"/>
    <col min="5898" max="5898" width="26" style="313" customWidth="1"/>
    <col min="5899" max="5899" width="20.42578125" style="313" customWidth="1"/>
    <col min="5900" max="5900" width="7.140625" style="313" customWidth="1"/>
    <col min="5901" max="6146" width="9.140625" style="313"/>
    <col min="6147" max="6148" width="13.5703125" style="313" customWidth="1"/>
    <col min="6149" max="6149" width="73.140625" style="313" customWidth="1"/>
    <col min="6150" max="6150" width="39.7109375" style="313" customWidth="1"/>
    <col min="6151" max="6151" width="21.42578125" style="313" customWidth="1"/>
    <col min="6152" max="6152" width="29.140625" style="313" customWidth="1"/>
    <col min="6153" max="6153" width="23.140625" style="313" customWidth="1"/>
    <col min="6154" max="6154" width="26" style="313" customWidth="1"/>
    <col min="6155" max="6155" width="20.42578125" style="313" customWidth="1"/>
    <col min="6156" max="6156" width="7.140625" style="313" customWidth="1"/>
    <col min="6157" max="6402" width="9.140625" style="313"/>
    <col min="6403" max="6404" width="13.5703125" style="313" customWidth="1"/>
    <col min="6405" max="6405" width="73.140625" style="313" customWidth="1"/>
    <col min="6406" max="6406" width="39.7109375" style="313" customWidth="1"/>
    <col min="6407" max="6407" width="21.42578125" style="313" customWidth="1"/>
    <col min="6408" max="6408" width="29.140625" style="313" customWidth="1"/>
    <col min="6409" max="6409" width="23.140625" style="313" customWidth="1"/>
    <col min="6410" max="6410" width="26" style="313" customWidth="1"/>
    <col min="6411" max="6411" width="20.42578125" style="313" customWidth="1"/>
    <col min="6412" max="6412" width="7.140625" style="313" customWidth="1"/>
    <col min="6413" max="6658" width="9.140625" style="313"/>
    <col min="6659" max="6660" width="13.5703125" style="313" customWidth="1"/>
    <col min="6661" max="6661" width="73.140625" style="313" customWidth="1"/>
    <col min="6662" max="6662" width="39.7109375" style="313" customWidth="1"/>
    <col min="6663" max="6663" width="21.42578125" style="313" customWidth="1"/>
    <col min="6664" max="6664" width="29.140625" style="313" customWidth="1"/>
    <col min="6665" max="6665" width="23.140625" style="313" customWidth="1"/>
    <col min="6666" max="6666" width="26" style="313" customWidth="1"/>
    <col min="6667" max="6667" width="20.42578125" style="313" customWidth="1"/>
    <col min="6668" max="6668" width="7.140625" style="313" customWidth="1"/>
    <col min="6669" max="6914" width="9.140625" style="313"/>
    <col min="6915" max="6916" width="13.5703125" style="313" customWidth="1"/>
    <col min="6917" max="6917" width="73.140625" style="313" customWidth="1"/>
    <col min="6918" max="6918" width="39.7109375" style="313" customWidth="1"/>
    <col min="6919" max="6919" width="21.42578125" style="313" customWidth="1"/>
    <col min="6920" max="6920" width="29.140625" style="313" customWidth="1"/>
    <col min="6921" max="6921" width="23.140625" style="313" customWidth="1"/>
    <col min="6922" max="6922" width="26" style="313" customWidth="1"/>
    <col min="6923" max="6923" width="20.42578125" style="313" customWidth="1"/>
    <col min="6924" max="6924" width="7.140625" style="313" customWidth="1"/>
    <col min="6925" max="7170" width="9.140625" style="313"/>
    <col min="7171" max="7172" width="13.5703125" style="313" customWidth="1"/>
    <col min="7173" max="7173" width="73.140625" style="313" customWidth="1"/>
    <col min="7174" max="7174" width="39.7109375" style="313" customWidth="1"/>
    <col min="7175" max="7175" width="21.42578125" style="313" customWidth="1"/>
    <col min="7176" max="7176" width="29.140625" style="313" customWidth="1"/>
    <col min="7177" max="7177" width="23.140625" style="313" customWidth="1"/>
    <col min="7178" max="7178" width="26" style="313" customWidth="1"/>
    <col min="7179" max="7179" width="20.42578125" style="313" customWidth="1"/>
    <col min="7180" max="7180" width="7.140625" style="313" customWidth="1"/>
    <col min="7181" max="7426" width="9.140625" style="313"/>
    <col min="7427" max="7428" width="13.5703125" style="313" customWidth="1"/>
    <col min="7429" max="7429" width="73.140625" style="313" customWidth="1"/>
    <col min="7430" max="7430" width="39.7109375" style="313" customWidth="1"/>
    <col min="7431" max="7431" width="21.42578125" style="313" customWidth="1"/>
    <col min="7432" max="7432" width="29.140625" style="313" customWidth="1"/>
    <col min="7433" max="7433" width="23.140625" style="313" customWidth="1"/>
    <col min="7434" max="7434" width="26" style="313" customWidth="1"/>
    <col min="7435" max="7435" width="20.42578125" style="313" customWidth="1"/>
    <col min="7436" max="7436" width="7.140625" style="313" customWidth="1"/>
    <col min="7437" max="7682" width="9.140625" style="313"/>
    <col min="7683" max="7684" width="13.5703125" style="313" customWidth="1"/>
    <col min="7685" max="7685" width="73.140625" style="313" customWidth="1"/>
    <col min="7686" max="7686" width="39.7109375" style="313" customWidth="1"/>
    <col min="7687" max="7687" width="21.42578125" style="313" customWidth="1"/>
    <col min="7688" max="7688" width="29.140625" style="313" customWidth="1"/>
    <col min="7689" max="7689" width="23.140625" style="313" customWidth="1"/>
    <col min="7690" max="7690" width="26" style="313" customWidth="1"/>
    <col min="7691" max="7691" width="20.42578125" style="313" customWidth="1"/>
    <col min="7692" max="7692" width="7.140625" style="313" customWidth="1"/>
    <col min="7693" max="7938" width="9.140625" style="313"/>
    <col min="7939" max="7940" width="13.5703125" style="313" customWidth="1"/>
    <col min="7941" max="7941" width="73.140625" style="313" customWidth="1"/>
    <col min="7942" max="7942" width="39.7109375" style="313" customWidth="1"/>
    <col min="7943" max="7943" width="21.42578125" style="313" customWidth="1"/>
    <col min="7944" max="7944" width="29.140625" style="313" customWidth="1"/>
    <col min="7945" max="7945" width="23.140625" style="313" customWidth="1"/>
    <col min="7946" max="7946" width="26" style="313" customWidth="1"/>
    <col min="7947" max="7947" width="20.42578125" style="313" customWidth="1"/>
    <col min="7948" max="7948" width="7.140625" style="313" customWidth="1"/>
    <col min="7949" max="8194" width="9.140625" style="313"/>
    <col min="8195" max="8196" width="13.5703125" style="313" customWidth="1"/>
    <col min="8197" max="8197" width="73.140625" style="313" customWidth="1"/>
    <col min="8198" max="8198" width="39.7109375" style="313" customWidth="1"/>
    <col min="8199" max="8199" width="21.42578125" style="313" customWidth="1"/>
    <col min="8200" max="8200" width="29.140625" style="313" customWidth="1"/>
    <col min="8201" max="8201" width="23.140625" style="313" customWidth="1"/>
    <col min="8202" max="8202" width="26" style="313" customWidth="1"/>
    <col min="8203" max="8203" width="20.42578125" style="313" customWidth="1"/>
    <col min="8204" max="8204" width="7.140625" style="313" customWidth="1"/>
    <col min="8205" max="8450" width="9.140625" style="313"/>
    <col min="8451" max="8452" width="13.5703125" style="313" customWidth="1"/>
    <col min="8453" max="8453" width="73.140625" style="313" customWidth="1"/>
    <col min="8454" max="8454" width="39.7109375" style="313" customWidth="1"/>
    <col min="8455" max="8455" width="21.42578125" style="313" customWidth="1"/>
    <col min="8456" max="8456" width="29.140625" style="313" customWidth="1"/>
    <col min="8457" max="8457" width="23.140625" style="313" customWidth="1"/>
    <col min="8458" max="8458" width="26" style="313" customWidth="1"/>
    <col min="8459" max="8459" width="20.42578125" style="313" customWidth="1"/>
    <col min="8460" max="8460" width="7.140625" style="313" customWidth="1"/>
    <col min="8461" max="8706" width="9.140625" style="313"/>
    <col min="8707" max="8708" width="13.5703125" style="313" customWidth="1"/>
    <col min="8709" max="8709" width="73.140625" style="313" customWidth="1"/>
    <col min="8710" max="8710" width="39.7109375" style="313" customWidth="1"/>
    <col min="8711" max="8711" width="21.42578125" style="313" customWidth="1"/>
    <col min="8712" max="8712" width="29.140625" style="313" customWidth="1"/>
    <col min="8713" max="8713" width="23.140625" style="313" customWidth="1"/>
    <col min="8714" max="8714" width="26" style="313" customWidth="1"/>
    <col min="8715" max="8715" width="20.42578125" style="313" customWidth="1"/>
    <col min="8716" max="8716" width="7.140625" style="313" customWidth="1"/>
    <col min="8717" max="8962" width="9.140625" style="313"/>
    <col min="8963" max="8964" width="13.5703125" style="313" customWidth="1"/>
    <col min="8965" max="8965" width="73.140625" style="313" customWidth="1"/>
    <col min="8966" max="8966" width="39.7109375" style="313" customWidth="1"/>
    <col min="8967" max="8967" width="21.42578125" style="313" customWidth="1"/>
    <col min="8968" max="8968" width="29.140625" style="313" customWidth="1"/>
    <col min="8969" max="8969" width="23.140625" style="313" customWidth="1"/>
    <col min="8970" max="8970" width="26" style="313" customWidth="1"/>
    <col min="8971" max="8971" width="20.42578125" style="313" customWidth="1"/>
    <col min="8972" max="8972" width="7.140625" style="313" customWidth="1"/>
    <col min="8973" max="9218" width="9.140625" style="313"/>
    <col min="9219" max="9220" width="13.5703125" style="313" customWidth="1"/>
    <col min="9221" max="9221" width="73.140625" style="313" customWidth="1"/>
    <col min="9222" max="9222" width="39.7109375" style="313" customWidth="1"/>
    <col min="9223" max="9223" width="21.42578125" style="313" customWidth="1"/>
    <col min="9224" max="9224" width="29.140625" style="313" customWidth="1"/>
    <col min="9225" max="9225" width="23.140625" style="313" customWidth="1"/>
    <col min="9226" max="9226" width="26" style="313" customWidth="1"/>
    <col min="9227" max="9227" width="20.42578125" style="313" customWidth="1"/>
    <col min="9228" max="9228" width="7.140625" style="313" customWidth="1"/>
    <col min="9229" max="9474" width="9.140625" style="313"/>
    <col min="9475" max="9476" width="13.5703125" style="313" customWidth="1"/>
    <col min="9477" max="9477" width="73.140625" style="313" customWidth="1"/>
    <col min="9478" max="9478" width="39.7109375" style="313" customWidth="1"/>
    <col min="9479" max="9479" width="21.42578125" style="313" customWidth="1"/>
    <col min="9480" max="9480" width="29.140625" style="313" customWidth="1"/>
    <col min="9481" max="9481" width="23.140625" style="313" customWidth="1"/>
    <col min="9482" max="9482" width="26" style="313" customWidth="1"/>
    <col min="9483" max="9483" width="20.42578125" style="313" customWidth="1"/>
    <col min="9484" max="9484" width="7.140625" style="313" customWidth="1"/>
    <col min="9485" max="9730" width="9.140625" style="313"/>
    <col min="9731" max="9732" width="13.5703125" style="313" customWidth="1"/>
    <col min="9733" max="9733" width="73.140625" style="313" customWidth="1"/>
    <col min="9734" max="9734" width="39.7109375" style="313" customWidth="1"/>
    <col min="9735" max="9735" width="21.42578125" style="313" customWidth="1"/>
    <col min="9736" max="9736" width="29.140625" style="313" customWidth="1"/>
    <col min="9737" max="9737" width="23.140625" style="313" customWidth="1"/>
    <col min="9738" max="9738" width="26" style="313" customWidth="1"/>
    <col min="9739" max="9739" width="20.42578125" style="313" customWidth="1"/>
    <col min="9740" max="9740" width="7.140625" style="313" customWidth="1"/>
    <col min="9741" max="9986" width="9.140625" style="313"/>
    <col min="9987" max="9988" width="13.5703125" style="313" customWidth="1"/>
    <col min="9989" max="9989" width="73.140625" style="313" customWidth="1"/>
    <col min="9990" max="9990" width="39.7109375" style="313" customWidth="1"/>
    <col min="9991" max="9991" width="21.42578125" style="313" customWidth="1"/>
    <col min="9992" max="9992" width="29.140625" style="313" customWidth="1"/>
    <col min="9993" max="9993" width="23.140625" style="313" customWidth="1"/>
    <col min="9994" max="9994" width="26" style="313" customWidth="1"/>
    <col min="9995" max="9995" width="20.42578125" style="313" customWidth="1"/>
    <col min="9996" max="9996" width="7.140625" style="313" customWidth="1"/>
    <col min="9997" max="10242" width="9.140625" style="313"/>
    <col min="10243" max="10244" width="13.5703125" style="313" customWidth="1"/>
    <col min="10245" max="10245" width="73.140625" style="313" customWidth="1"/>
    <col min="10246" max="10246" width="39.7109375" style="313" customWidth="1"/>
    <col min="10247" max="10247" width="21.42578125" style="313" customWidth="1"/>
    <col min="10248" max="10248" width="29.140625" style="313" customWidth="1"/>
    <col min="10249" max="10249" width="23.140625" style="313" customWidth="1"/>
    <col min="10250" max="10250" width="26" style="313" customWidth="1"/>
    <col min="10251" max="10251" width="20.42578125" style="313" customWidth="1"/>
    <col min="10252" max="10252" width="7.140625" style="313" customWidth="1"/>
    <col min="10253" max="10498" width="9.140625" style="313"/>
    <col min="10499" max="10500" width="13.5703125" style="313" customWidth="1"/>
    <col min="10501" max="10501" width="73.140625" style="313" customWidth="1"/>
    <col min="10502" max="10502" width="39.7109375" style="313" customWidth="1"/>
    <col min="10503" max="10503" width="21.42578125" style="313" customWidth="1"/>
    <col min="10504" max="10504" width="29.140625" style="313" customWidth="1"/>
    <col min="10505" max="10505" width="23.140625" style="313" customWidth="1"/>
    <col min="10506" max="10506" width="26" style="313" customWidth="1"/>
    <col min="10507" max="10507" width="20.42578125" style="313" customWidth="1"/>
    <col min="10508" max="10508" width="7.140625" style="313" customWidth="1"/>
    <col min="10509" max="10754" width="9.140625" style="313"/>
    <col min="10755" max="10756" width="13.5703125" style="313" customWidth="1"/>
    <col min="10757" max="10757" width="73.140625" style="313" customWidth="1"/>
    <col min="10758" max="10758" width="39.7109375" style="313" customWidth="1"/>
    <col min="10759" max="10759" width="21.42578125" style="313" customWidth="1"/>
    <col min="10760" max="10760" width="29.140625" style="313" customWidth="1"/>
    <col min="10761" max="10761" width="23.140625" style="313" customWidth="1"/>
    <col min="10762" max="10762" width="26" style="313" customWidth="1"/>
    <col min="10763" max="10763" width="20.42578125" style="313" customWidth="1"/>
    <col min="10764" max="10764" width="7.140625" style="313" customWidth="1"/>
    <col min="10765" max="11010" width="9.140625" style="313"/>
    <col min="11011" max="11012" width="13.5703125" style="313" customWidth="1"/>
    <col min="11013" max="11013" width="73.140625" style="313" customWidth="1"/>
    <col min="11014" max="11014" width="39.7109375" style="313" customWidth="1"/>
    <col min="11015" max="11015" width="21.42578125" style="313" customWidth="1"/>
    <col min="11016" max="11016" width="29.140625" style="313" customWidth="1"/>
    <col min="11017" max="11017" width="23.140625" style="313" customWidth="1"/>
    <col min="11018" max="11018" width="26" style="313" customWidth="1"/>
    <col min="11019" max="11019" width="20.42578125" style="313" customWidth="1"/>
    <col min="11020" max="11020" width="7.140625" style="313" customWidth="1"/>
    <col min="11021" max="11266" width="9.140625" style="313"/>
    <col min="11267" max="11268" width="13.5703125" style="313" customWidth="1"/>
    <col min="11269" max="11269" width="73.140625" style="313" customWidth="1"/>
    <col min="11270" max="11270" width="39.7109375" style="313" customWidth="1"/>
    <col min="11271" max="11271" width="21.42578125" style="313" customWidth="1"/>
    <col min="11272" max="11272" width="29.140625" style="313" customWidth="1"/>
    <col min="11273" max="11273" width="23.140625" style="313" customWidth="1"/>
    <col min="11274" max="11274" width="26" style="313" customWidth="1"/>
    <col min="11275" max="11275" width="20.42578125" style="313" customWidth="1"/>
    <col min="11276" max="11276" width="7.140625" style="313" customWidth="1"/>
    <col min="11277" max="11522" width="9.140625" style="313"/>
    <col min="11523" max="11524" width="13.5703125" style="313" customWidth="1"/>
    <col min="11525" max="11525" width="73.140625" style="313" customWidth="1"/>
    <col min="11526" max="11526" width="39.7109375" style="313" customWidth="1"/>
    <col min="11527" max="11527" width="21.42578125" style="313" customWidth="1"/>
    <col min="11528" max="11528" width="29.140625" style="313" customWidth="1"/>
    <col min="11529" max="11529" width="23.140625" style="313" customWidth="1"/>
    <col min="11530" max="11530" width="26" style="313" customWidth="1"/>
    <col min="11531" max="11531" width="20.42578125" style="313" customWidth="1"/>
    <col min="11532" max="11532" width="7.140625" style="313" customWidth="1"/>
    <col min="11533" max="11778" width="9.140625" style="313"/>
    <col min="11779" max="11780" width="13.5703125" style="313" customWidth="1"/>
    <col min="11781" max="11781" width="73.140625" style="313" customWidth="1"/>
    <col min="11782" max="11782" width="39.7109375" style="313" customWidth="1"/>
    <col min="11783" max="11783" width="21.42578125" style="313" customWidth="1"/>
    <col min="11784" max="11784" width="29.140625" style="313" customWidth="1"/>
    <col min="11785" max="11785" width="23.140625" style="313" customWidth="1"/>
    <col min="11786" max="11786" width="26" style="313" customWidth="1"/>
    <col min="11787" max="11787" width="20.42578125" style="313" customWidth="1"/>
    <col min="11788" max="11788" width="7.140625" style="313" customWidth="1"/>
    <col min="11789" max="12034" width="9.140625" style="313"/>
    <col min="12035" max="12036" width="13.5703125" style="313" customWidth="1"/>
    <col min="12037" max="12037" width="73.140625" style="313" customWidth="1"/>
    <col min="12038" max="12038" width="39.7109375" style="313" customWidth="1"/>
    <col min="12039" max="12039" width="21.42578125" style="313" customWidth="1"/>
    <col min="12040" max="12040" width="29.140625" style="313" customWidth="1"/>
    <col min="12041" max="12041" width="23.140625" style="313" customWidth="1"/>
    <col min="12042" max="12042" width="26" style="313" customWidth="1"/>
    <col min="12043" max="12043" width="20.42578125" style="313" customWidth="1"/>
    <col min="12044" max="12044" width="7.140625" style="313" customWidth="1"/>
    <col min="12045" max="12290" width="9.140625" style="313"/>
    <col min="12291" max="12292" width="13.5703125" style="313" customWidth="1"/>
    <col min="12293" max="12293" width="73.140625" style="313" customWidth="1"/>
    <col min="12294" max="12294" width="39.7109375" style="313" customWidth="1"/>
    <col min="12295" max="12295" width="21.42578125" style="313" customWidth="1"/>
    <col min="12296" max="12296" width="29.140625" style="313" customWidth="1"/>
    <col min="12297" max="12297" width="23.140625" style="313" customWidth="1"/>
    <col min="12298" max="12298" width="26" style="313" customWidth="1"/>
    <col min="12299" max="12299" width="20.42578125" style="313" customWidth="1"/>
    <col min="12300" max="12300" width="7.140625" style="313" customWidth="1"/>
    <col min="12301" max="12546" width="9.140625" style="313"/>
    <col min="12547" max="12548" width="13.5703125" style="313" customWidth="1"/>
    <col min="12549" max="12549" width="73.140625" style="313" customWidth="1"/>
    <col min="12550" max="12550" width="39.7109375" style="313" customWidth="1"/>
    <col min="12551" max="12551" width="21.42578125" style="313" customWidth="1"/>
    <col min="12552" max="12552" width="29.140625" style="313" customWidth="1"/>
    <col min="12553" max="12553" width="23.140625" style="313" customWidth="1"/>
    <col min="12554" max="12554" width="26" style="313" customWidth="1"/>
    <col min="12555" max="12555" width="20.42578125" style="313" customWidth="1"/>
    <col min="12556" max="12556" width="7.140625" style="313" customWidth="1"/>
    <col min="12557" max="12802" width="9.140625" style="313"/>
    <col min="12803" max="12804" width="13.5703125" style="313" customWidth="1"/>
    <col min="12805" max="12805" width="73.140625" style="313" customWidth="1"/>
    <col min="12806" max="12806" width="39.7109375" style="313" customWidth="1"/>
    <col min="12807" max="12807" width="21.42578125" style="313" customWidth="1"/>
    <col min="12808" max="12808" width="29.140625" style="313" customWidth="1"/>
    <col min="12809" max="12809" width="23.140625" style="313" customWidth="1"/>
    <col min="12810" max="12810" width="26" style="313" customWidth="1"/>
    <col min="12811" max="12811" width="20.42578125" style="313" customWidth="1"/>
    <col min="12812" max="12812" width="7.140625" style="313" customWidth="1"/>
    <col min="12813" max="13058" width="9.140625" style="313"/>
    <col min="13059" max="13060" width="13.5703125" style="313" customWidth="1"/>
    <col min="13061" max="13061" width="73.140625" style="313" customWidth="1"/>
    <col min="13062" max="13062" width="39.7109375" style="313" customWidth="1"/>
    <col min="13063" max="13063" width="21.42578125" style="313" customWidth="1"/>
    <col min="13064" max="13064" width="29.140625" style="313" customWidth="1"/>
    <col min="13065" max="13065" width="23.140625" style="313" customWidth="1"/>
    <col min="13066" max="13066" width="26" style="313" customWidth="1"/>
    <col min="13067" max="13067" width="20.42578125" style="313" customWidth="1"/>
    <col min="13068" max="13068" width="7.140625" style="313" customWidth="1"/>
    <col min="13069" max="13314" width="9.140625" style="313"/>
    <col min="13315" max="13316" width="13.5703125" style="313" customWidth="1"/>
    <col min="13317" max="13317" width="73.140625" style="313" customWidth="1"/>
    <col min="13318" max="13318" width="39.7109375" style="313" customWidth="1"/>
    <col min="13319" max="13319" width="21.42578125" style="313" customWidth="1"/>
    <col min="13320" max="13320" width="29.140625" style="313" customWidth="1"/>
    <col min="13321" max="13321" width="23.140625" style="313" customWidth="1"/>
    <col min="13322" max="13322" width="26" style="313" customWidth="1"/>
    <col min="13323" max="13323" width="20.42578125" style="313" customWidth="1"/>
    <col min="13324" max="13324" width="7.140625" style="313" customWidth="1"/>
    <col min="13325" max="13570" width="9.140625" style="313"/>
    <col min="13571" max="13572" width="13.5703125" style="313" customWidth="1"/>
    <col min="13573" max="13573" width="73.140625" style="313" customWidth="1"/>
    <col min="13574" max="13574" width="39.7109375" style="313" customWidth="1"/>
    <col min="13575" max="13575" width="21.42578125" style="313" customWidth="1"/>
    <col min="13576" max="13576" width="29.140625" style="313" customWidth="1"/>
    <col min="13577" max="13577" width="23.140625" style="313" customWidth="1"/>
    <col min="13578" max="13578" width="26" style="313" customWidth="1"/>
    <col min="13579" max="13579" width="20.42578125" style="313" customWidth="1"/>
    <col min="13580" max="13580" width="7.140625" style="313" customWidth="1"/>
    <col min="13581" max="13826" width="9.140625" style="313"/>
    <col min="13827" max="13828" width="13.5703125" style="313" customWidth="1"/>
    <col min="13829" max="13829" width="73.140625" style="313" customWidth="1"/>
    <col min="13830" max="13830" width="39.7109375" style="313" customWidth="1"/>
    <col min="13831" max="13831" width="21.42578125" style="313" customWidth="1"/>
    <col min="13832" max="13832" width="29.140625" style="313" customWidth="1"/>
    <col min="13833" max="13833" width="23.140625" style="313" customWidth="1"/>
    <col min="13834" max="13834" width="26" style="313" customWidth="1"/>
    <col min="13835" max="13835" width="20.42578125" style="313" customWidth="1"/>
    <col min="13836" max="13836" width="7.140625" style="313" customWidth="1"/>
    <col min="13837" max="14082" width="9.140625" style="313"/>
    <col min="14083" max="14084" width="13.5703125" style="313" customWidth="1"/>
    <col min="14085" max="14085" width="73.140625" style="313" customWidth="1"/>
    <col min="14086" max="14086" width="39.7109375" style="313" customWidth="1"/>
    <col min="14087" max="14087" width="21.42578125" style="313" customWidth="1"/>
    <col min="14088" max="14088" width="29.140625" style="313" customWidth="1"/>
    <col min="14089" max="14089" width="23.140625" style="313" customWidth="1"/>
    <col min="14090" max="14090" width="26" style="313" customWidth="1"/>
    <col min="14091" max="14091" width="20.42578125" style="313" customWidth="1"/>
    <col min="14092" max="14092" width="7.140625" style="313" customWidth="1"/>
    <col min="14093" max="14338" width="9.140625" style="313"/>
    <col min="14339" max="14340" width="13.5703125" style="313" customWidth="1"/>
    <col min="14341" max="14341" width="73.140625" style="313" customWidth="1"/>
    <col min="14342" max="14342" width="39.7109375" style="313" customWidth="1"/>
    <col min="14343" max="14343" width="21.42578125" style="313" customWidth="1"/>
    <col min="14344" max="14344" width="29.140625" style="313" customWidth="1"/>
    <col min="14345" max="14345" width="23.140625" style="313" customWidth="1"/>
    <col min="14346" max="14346" width="26" style="313" customWidth="1"/>
    <col min="14347" max="14347" width="20.42578125" style="313" customWidth="1"/>
    <col min="14348" max="14348" width="7.140625" style="313" customWidth="1"/>
    <col min="14349" max="14594" width="9.140625" style="313"/>
    <col min="14595" max="14596" width="13.5703125" style="313" customWidth="1"/>
    <col min="14597" max="14597" width="73.140625" style="313" customWidth="1"/>
    <col min="14598" max="14598" width="39.7109375" style="313" customWidth="1"/>
    <col min="14599" max="14599" width="21.42578125" style="313" customWidth="1"/>
    <col min="14600" max="14600" width="29.140625" style="313" customWidth="1"/>
    <col min="14601" max="14601" width="23.140625" style="313" customWidth="1"/>
    <col min="14602" max="14602" width="26" style="313" customWidth="1"/>
    <col min="14603" max="14603" width="20.42578125" style="313" customWidth="1"/>
    <col min="14604" max="14604" width="7.140625" style="313" customWidth="1"/>
    <col min="14605" max="14850" width="9.140625" style="313"/>
    <col min="14851" max="14852" width="13.5703125" style="313" customWidth="1"/>
    <col min="14853" max="14853" width="73.140625" style="313" customWidth="1"/>
    <col min="14854" max="14854" width="39.7109375" style="313" customWidth="1"/>
    <col min="14855" max="14855" width="21.42578125" style="313" customWidth="1"/>
    <col min="14856" max="14856" width="29.140625" style="313" customWidth="1"/>
    <col min="14857" max="14857" width="23.140625" style="313" customWidth="1"/>
    <col min="14858" max="14858" width="26" style="313" customWidth="1"/>
    <col min="14859" max="14859" width="20.42578125" style="313" customWidth="1"/>
    <col min="14860" max="14860" width="7.140625" style="313" customWidth="1"/>
    <col min="14861" max="15106" width="9.140625" style="313"/>
    <col min="15107" max="15108" width="13.5703125" style="313" customWidth="1"/>
    <col min="15109" max="15109" width="73.140625" style="313" customWidth="1"/>
    <col min="15110" max="15110" width="39.7109375" style="313" customWidth="1"/>
    <col min="15111" max="15111" width="21.42578125" style="313" customWidth="1"/>
    <col min="15112" max="15112" width="29.140625" style="313" customWidth="1"/>
    <col min="15113" max="15113" width="23.140625" style="313" customWidth="1"/>
    <col min="15114" max="15114" width="26" style="313" customWidth="1"/>
    <col min="15115" max="15115" width="20.42578125" style="313" customWidth="1"/>
    <col min="15116" max="15116" width="7.140625" style="313" customWidth="1"/>
    <col min="15117" max="15362" width="9.140625" style="313"/>
    <col min="15363" max="15364" width="13.5703125" style="313" customWidth="1"/>
    <col min="15365" max="15365" width="73.140625" style="313" customWidth="1"/>
    <col min="15366" max="15366" width="39.7109375" style="313" customWidth="1"/>
    <col min="15367" max="15367" width="21.42578125" style="313" customWidth="1"/>
    <col min="15368" max="15368" width="29.140625" style="313" customWidth="1"/>
    <col min="15369" max="15369" width="23.140625" style="313" customWidth="1"/>
    <col min="15370" max="15370" width="26" style="313" customWidth="1"/>
    <col min="15371" max="15371" width="20.42578125" style="313" customWidth="1"/>
    <col min="15372" max="15372" width="7.140625" style="313" customWidth="1"/>
    <col min="15373" max="15618" width="9.140625" style="313"/>
    <col min="15619" max="15620" width="13.5703125" style="313" customWidth="1"/>
    <col min="15621" max="15621" width="73.140625" style="313" customWidth="1"/>
    <col min="15622" max="15622" width="39.7109375" style="313" customWidth="1"/>
    <col min="15623" max="15623" width="21.42578125" style="313" customWidth="1"/>
    <col min="15624" max="15624" width="29.140625" style="313" customWidth="1"/>
    <col min="15625" max="15625" width="23.140625" style="313" customWidth="1"/>
    <col min="15626" max="15626" width="26" style="313" customWidth="1"/>
    <col min="15627" max="15627" width="20.42578125" style="313" customWidth="1"/>
    <col min="15628" max="15628" width="7.140625" style="313" customWidth="1"/>
    <col min="15629" max="15874" width="9.140625" style="313"/>
    <col min="15875" max="15876" width="13.5703125" style="313" customWidth="1"/>
    <col min="15877" max="15877" width="73.140625" style="313" customWidth="1"/>
    <col min="15878" max="15878" width="39.7109375" style="313" customWidth="1"/>
    <col min="15879" max="15879" width="21.42578125" style="313" customWidth="1"/>
    <col min="15880" max="15880" width="29.140625" style="313" customWidth="1"/>
    <col min="15881" max="15881" width="23.140625" style="313" customWidth="1"/>
    <col min="15882" max="15882" width="26" style="313" customWidth="1"/>
    <col min="15883" max="15883" width="20.42578125" style="313" customWidth="1"/>
    <col min="15884" max="15884" width="7.140625" style="313" customWidth="1"/>
    <col min="15885" max="16130" width="9.140625" style="313"/>
    <col min="16131" max="16132" width="13.5703125" style="313" customWidth="1"/>
    <col min="16133" max="16133" width="73.140625" style="313" customWidth="1"/>
    <col min="16134" max="16134" width="39.7109375" style="313" customWidth="1"/>
    <col min="16135" max="16135" width="21.42578125" style="313" customWidth="1"/>
    <col min="16136" max="16136" width="29.140625" style="313" customWidth="1"/>
    <col min="16137" max="16137" width="23.140625" style="313" customWidth="1"/>
    <col min="16138" max="16138" width="26" style="313" customWidth="1"/>
    <col min="16139" max="16139" width="20.42578125" style="313" customWidth="1"/>
    <col min="16140" max="16140" width="7.140625" style="313" customWidth="1"/>
    <col min="16141" max="16384" width="9.140625" style="313"/>
  </cols>
  <sheetData>
    <row r="1" spans="3:17" ht="15.75" customHeight="1" x14ac:dyDescent="0.25"/>
    <row r="2" spans="3:17" ht="15.75" customHeight="1" x14ac:dyDescent="0.25"/>
    <row r="3" spans="3:17" ht="15.75" customHeight="1" x14ac:dyDescent="0.25">
      <c r="I3" s="314"/>
    </row>
    <row r="4" spans="3:17" ht="15.75" customHeight="1" x14ac:dyDescent="0.25">
      <c r="C4" s="4" t="s">
        <v>1</v>
      </c>
      <c r="I4" s="314" t="s">
        <v>795</v>
      </c>
    </row>
    <row r="5" spans="3:17" ht="15.75" customHeight="1" x14ac:dyDescent="0.25">
      <c r="C5" s="4" t="s">
        <v>107</v>
      </c>
      <c r="I5" s="314"/>
    </row>
    <row r="6" spans="3:17" ht="15.75" customHeight="1" x14ac:dyDescent="0.25"/>
    <row r="7" spans="3:17" ht="15" customHeight="1" x14ac:dyDescent="0.25">
      <c r="C7" s="524" t="s">
        <v>796</v>
      </c>
      <c r="D7" s="524"/>
      <c r="E7" s="525"/>
      <c r="F7" s="525"/>
      <c r="G7" s="525"/>
      <c r="H7" s="525"/>
      <c r="I7" s="525"/>
      <c r="J7" s="315"/>
      <c r="K7" s="315"/>
    </row>
    <row r="8" spans="3:17" ht="15" customHeight="1" x14ac:dyDescent="0.25">
      <c r="C8" s="525"/>
      <c r="D8" s="525"/>
      <c r="E8" s="525"/>
      <c r="F8" s="525"/>
      <c r="G8" s="525"/>
      <c r="H8" s="525"/>
      <c r="I8" s="525"/>
      <c r="J8" s="315"/>
      <c r="K8" s="315"/>
    </row>
    <row r="10" spans="3:17" x14ac:dyDescent="0.25">
      <c r="E10" s="316"/>
      <c r="F10" s="316"/>
      <c r="G10" s="316"/>
      <c r="H10" s="316"/>
      <c r="I10" s="317" t="s">
        <v>527</v>
      </c>
      <c r="J10" s="316"/>
      <c r="K10" s="317"/>
    </row>
    <row r="11" spans="3:17" s="318" customFormat="1" ht="42.75" customHeight="1" x14ac:dyDescent="0.25">
      <c r="C11" s="319" t="s">
        <v>797</v>
      </c>
      <c r="D11" s="319" t="s">
        <v>111</v>
      </c>
      <c r="E11" s="319" t="s">
        <v>798</v>
      </c>
      <c r="F11" s="319" t="s">
        <v>799</v>
      </c>
      <c r="G11" s="319" t="s">
        <v>800</v>
      </c>
      <c r="H11" s="320" t="s">
        <v>801</v>
      </c>
      <c r="I11" s="321" t="s">
        <v>802</v>
      </c>
      <c r="J11" s="322" t="s">
        <v>150</v>
      </c>
      <c r="K11" s="323"/>
    </row>
    <row r="12" spans="3:17" s="318" customFormat="1" ht="35.25" customHeight="1" x14ac:dyDescent="0.25">
      <c r="C12" s="319">
        <v>1</v>
      </c>
      <c r="D12" s="319">
        <v>2</v>
      </c>
      <c r="E12" s="319">
        <v>3</v>
      </c>
      <c r="F12" s="319"/>
      <c r="G12" s="319">
        <v>4</v>
      </c>
      <c r="H12" s="319">
        <v>5</v>
      </c>
      <c r="I12" s="321" t="s">
        <v>803</v>
      </c>
      <c r="J12" s="322"/>
      <c r="K12" s="323"/>
      <c r="Q12" s="318" t="s">
        <v>804</v>
      </c>
    </row>
    <row r="13" spans="3:17" s="318" customFormat="1" ht="15" customHeight="1" x14ac:dyDescent="0.25">
      <c r="C13" s="319"/>
      <c r="D13" s="319"/>
      <c r="E13" s="324" t="s">
        <v>118</v>
      </c>
      <c r="F13" s="324"/>
      <c r="G13" s="324"/>
      <c r="H13" s="324"/>
      <c r="I13" s="321"/>
      <c r="J13" s="322"/>
      <c r="K13" s="323"/>
    </row>
    <row r="14" spans="3:17" ht="18.75" x14ac:dyDescent="0.3">
      <c r="C14" s="325" t="s">
        <v>531</v>
      </c>
      <c r="D14" s="325"/>
      <c r="E14" s="326" t="s">
        <v>805</v>
      </c>
      <c r="F14" s="378" t="s">
        <v>806</v>
      </c>
      <c r="G14" s="357">
        <v>24325</v>
      </c>
      <c r="H14" s="357"/>
      <c r="I14" s="358">
        <v>24325</v>
      </c>
      <c r="J14" s="327"/>
      <c r="K14" s="328"/>
    </row>
    <row r="15" spans="3:17" ht="18.75" x14ac:dyDescent="0.3">
      <c r="C15" s="329" t="s">
        <v>807</v>
      </c>
      <c r="D15" s="329"/>
      <c r="E15" s="330" t="s">
        <v>808</v>
      </c>
      <c r="F15" s="379"/>
      <c r="G15" s="359"/>
      <c r="H15" s="359"/>
      <c r="I15" s="359"/>
      <c r="J15" s="316"/>
      <c r="K15" s="331"/>
    </row>
    <row r="16" spans="3:17" ht="18.75" x14ac:dyDescent="0.3">
      <c r="C16" s="329" t="s">
        <v>809</v>
      </c>
      <c r="D16" s="329"/>
      <c r="E16" s="330" t="s">
        <v>810</v>
      </c>
      <c r="F16" s="379"/>
      <c r="G16" s="359"/>
      <c r="H16" s="359"/>
      <c r="I16" s="359"/>
      <c r="J16" s="332"/>
      <c r="K16" s="328"/>
    </row>
    <row r="17" spans="1:11" ht="18.75" x14ac:dyDescent="0.3">
      <c r="C17" s="329" t="s">
        <v>811</v>
      </c>
      <c r="D17" s="329"/>
      <c r="E17" s="330" t="s">
        <v>812</v>
      </c>
      <c r="F17" s="379"/>
      <c r="G17" s="359"/>
      <c r="H17" s="359"/>
      <c r="I17" s="359"/>
      <c r="J17" s="316"/>
      <c r="K17" s="331"/>
    </row>
    <row r="18" spans="1:11" ht="18.75" x14ac:dyDescent="0.3">
      <c r="C18" s="329" t="s">
        <v>813</v>
      </c>
      <c r="D18" s="329"/>
      <c r="E18" s="330" t="s">
        <v>814</v>
      </c>
      <c r="F18" s="379"/>
      <c r="G18" s="359">
        <v>24325</v>
      </c>
      <c r="H18" s="359"/>
      <c r="I18" s="359">
        <v>24325</v>
      </c>
      <c r="J18" s="316"/>
      <c r="K18" s="331"/>
    </row>
    <row r="19" spans="1:11" ht="37.5" x14ac:dyDescent="0.3">
      <c r="C19" s="333" t="s">
        <v>533</v>
      </c>
      <c r="D19" s="334"/>
      <c r="E19" s="326" t="s">
        <v>815</v>
      </c>
      <c r="F19" s="378" t="s">
        <v>816</v>
      </c>
      <c r="G19" s="360">
        <v>0</v>
      </c>
      <c r="H19" s="360">
        <v>0</v>
      </c>
      <c r="I19" s="361">
        <v>0</v>
      </c>
      <c r="J19" s="335"/>
      <c r="K19" s="328"/>
    </row>
    <row r="20" spans="1:11" ht="18.75" x14ac:dyDescent="0.3">
      <c r="C20" s="329" t="s">
        <v>817</v>
      </c>
      <c r="D20" s="329"/>
      <c r="E20" s="330" t="s">
        <v>808</v>
      </c>
      <c r="F20" s="379"/>
      <c r="G20" s="362"/>
      <c r="H20" s="362"/>
      <c r="I20" s="363"/>
      <c r="J20" s="336"/>
      <c r="K20" s="331"/>
    </row>
    <row r="21" spans="1:11" ht="18.75" x14ac:dyDescent="0.3">
      <c r="A21" s="313">
        <f>+G29</f>
        <v>54197</v>
      </c>
      <c r="C21" s="329" t="s">
        <v>818</v>
      </c>
      <c r="D21" s="329"/>
      <c r="E21" s="330" t="s">
        <v>810</v>
      </c>
      <c r="F21" s="379"/>
      <c r="G21" s="362"/>
      <c r="H21" s="362"/>
      <c r="I21" s="363"/>
      <c r="J21" s="316"/>
      <c r="K21" s="331"/>
    </row>
    <row r="22" spans="1:11" ht="18.75" x14ac:dyDescent="0.3">
      <c r="C22" s="329" t="s">
        <v>819</v>
      </c>
      <c r="D22" s="329"/>
      <c r="E22" s="330" t="s">
        <v>812</v>
      </c>
      <c r="F22" s="379"/>
      <c r="G22" s="362"/>
      <c r="H22" s="362"/>
      <c r="I22" s="363"/>
      <c r="J22" s="316"/>
      <c r="K22" s="331"/>
    </row>
    <row r="23" spans="1:11" ht="18.75" x14ac:dyDescent="0.3">
      <c r="C23" s="329" t="s">
        <v>820</v>
      </c>
      <c r="D23" s="329"/>
      <c r="E23" s="330" t="s">
        <v>814</v>
      </c>
      <c r="F23" s="379"/>
      <c r="G23" s="362"/>
      <c r="H23" s="362"/>
      <c r="I23" s="363"/>
      <c r="J23" s="316"/>
      <c r="K23" s="331"/>
    </row>
    <row r="24" spans="1:11" ht="18.75" x14ac:dyDescent="0.3">
      <c r="C24" s="337" t="s">
        <v>535</v>
      </c>
      <c r="D24" s="337"/>
      <c r="E24" s="338" t="s">
        <v>821</v>
      </c>
      <c r="F24" s="380" t="s">
        <v>822</v>
      </c>
      <c r="G24" s="364">
        <v>0</v>
      </c>
      <c r="H24" s="364">
        <v>0</v>
      </c>
      <c r="I24" s="361">
        <v>0</v>
      </c>
      <c r="J24" s="271"/>
      <c r="K24" s="328"/>
    </row>
    <row r="25" spans="1:11" ht="18.75" x14ac:dyDescent="0.3">
      <c r="C25" s="339" t="s">
        <v>823</v>
      </c>
      <c r="D25" s="339"/>
      <c r="E25" s="340" t="s">
        <v>824</v>
      </c>
      <c r="F25" s="381"/>
      <c r="G25" s="365"/>
      <c r="H25" s="365"/>
      <c r="I25" s="361"/>
      <c r="J25" s="316"/>
      <c r="K25" s="331"/>
    </row>
    <row r="26" spans="1:11" ht="18.75" x14ac:dyDescent="0.3">
      <c r="C26" s="339" t="s">
        <v>825</v>
      </c>
      <c r="D26" s="339"/>
      <c r="E26" s="340" t="s">
        <v>826</v>
      </c>
      <c r="F26" s="381"/>
      <c r="G26" s="365"/>
      <c r="H26" s="365"/>
      <c r="I26" s="361"/>
      <c r="J26" s="316"/>
      <c r="K26" s="331"/>
    </row>
    <row r="27" spans="1:11" ht="18.75" x14ac:dyDescent="0.3">
      <c r="C27" s="339" t="s">
        <v>827</v>
      </c>
      <c r="D27" s="339"/>
      <c r="E27" s="340" t="s">
        <v>828</v>
      </c>
      <c r="F27" s="381"/>
      <c r="G27" s="365"/>
      <c r="H27" s="365"/>
      <c r="I27" s="361"/>
      <c r="J27" s="316"/>
      <c r="K27" s="331"/>
    </row>
    <row r="28" spans="1:11" ht="18.75" x14ac:dyDescent="0.3">
      <c r="C28" s="339" t="s">
        <v>829</v>
      </c>
      <c r="D28" s="339"/>
      <c r="E28" s="340" t="s">
        <v>830</v>
      </c>
      <c r="F28" s="381"/>
      <c r="G28" s="365"/>
      <c r="H28" s="365"/>
      <c r="I28" s="361"/>
      <c r="J28" s="316"/>
      <c r="K28" s="331"/>
    </row>
    <row r="29" spans="1:11" ht="61.5" customHeight="1" x14ac:dyDescent="0.3">
      <c r="C29" s="341" t="s">
        <v>537</v>
      </c>
      <c r="D29" s="342"/>
      <c r="E29" s="343" t="s">
        <v>831</v>
      </c>
      <c r="F29" s="382" t="s">
        <v>832</v>
      </c>
      <c r="G29" s="366">
        <v>54197</v>
      </c>
      <c r="H29" s="367">
        <v>27096</v>
      </c>
      <c r="I29" s="358">
        <v>27101</v>
      </c>
      <c r="J29" s="316"/>
      <c r="K29" s="331"/>
    </row>
    <row r="30" spans="1:11" ht="18.75" x14ac:dyDescent="0.3">
      <c r="C30" s="344" t="s">
        <v>833</v>
      </c>
      <c r="D30" s="329"/>
      <c r="E30" s="345" t="s">
        <v>834</v>
      </c>
      <c r="F30" s="383"/>
      <c r="G30" s="368">
        <v>20</v>
      </c>
      <c r="H30" s="368"/>
      <c r="I30" s="359">
        <v>20</v>
      </c>
      <c r="J30" s="316"/>
      <c r="K30" s="331"/>
    </row>
    <row r="31" spans="1:11" ht="18.75" x14ac:dyDescent="0.3">
      <c r="C31" s="344" t="s">
        <v>835</v>
      </c>
      <c r="D31" s="329"/>
      <c r="E31" s="330" t="s">
        <v>836</v>
      </c>
      <c r="F31" s="379"/>
      <c r="G31" s="359">
        <v>856</v>
      </c>
      <c r="H31" s="359"/>
      <c r="I31" s="359">
        <v>856</v>
      </c>
      <c r="J31" s="271"/>
      <c r="K31" s="346"/>
    </row>
    <row r="32" spans="1:11" ht="18.75" x14ac:dyDescent="0.3">
      <c r="C32" s="347" t="s">
        <v>837</v>
      </c>
      <c r="D32" s="339"/>
      <c r="E32" s="348" t="s">
        <v>838</v>
      </c>
      <c r="F32" s="381"/>
      <c r="G32" s="358">
        <v>53239</v>
      </c>
      <c r="H32" s="358">
        <v>27014</v>
      </c>
      <c r="I32" s="358">
        <v>26225</v>
      </c>
      <c r="J32" s="316"/>
      <c r="K32" s="316"/>
    </row>
    <row r="33" spans="3:11" ht="32.25" x14ac:dyDescent="0.3">
      <c r="C33" s="344" t="s">
        <v>839</v>
      </c>
      <c r="D33" s="329"/>
      <c r="E33" s="345" t="s">
        <v>840</v>
      </c>
      <c r="F33" s="379"/>
      <c r="G33" s="359">
        <v>82</v>
      </c>
      <c r="H33" s="359">
        <v>82</v>
      </c>
      <c r="I33" s="359">
        <v>0</v>
      </c>
      <c r="J33" s="316"/>
      <c r="K33" s="316"/>
    </row>
    <row r="34" spans="3:11" ht="18.75" x14ac:dyDescent="0.3">
      <c r="C34" s="342" t="s">
        <v>606</v>
      </c>
      <c r="D34" s="342"/>
      <c r="E34" s="338" t="s">
        <v>841</v>
      </c>
      <c r="F34" s="384" t="s">
        <v>842</v>
      </c>
      <c r="G34" s="369">
        <v>2691</v>
      </c>
      <c r="H34" s="369"/>
      <c r="I34" s="358">
        <v>2691</v>
      </c>
      <c r="J34" s="316"/>
    </row>
    <row r="35" spans="3:11" ht="18.75" x14ac:dyDescent="0.3">
      <c r="C35" s="344" t="s">
        <v>843</v>
      </c>
      <c r="D35" s="329"/>
      <c r="E35" s="345" t="s">
        <v>834</v>
      </c>
      <c r="F35" s="379"/>
      <c r="G35" s="359"/>
      <c r="H35" s="359"/>
      <c r="I35" s="359"/>
      <c r="J35" s="316"/>
    </row>
    <row r="36" spans="3:11" ht="18.75" x14ac:dyDescent="0.3">
      <c r="C36" s="344" t="s">
        <v>844</v>
      </c>
      <c r="D36" s="329"/>
      <c r="E36" s="330" t="s">
        <v>836</v>
      </c>
      <c r="F36" s="379"/>
      <c r="G36" s="359"/>
      <c r="H36" s="359"/>
      <c r="I36" s="359"/>
      <c r="J36" s="316"/>
    </row>
    <row r="37" spans="3:11" ht="18.75" x14ac:dyDescent="0.3">
      <c r="C37" s="347" t="s">
        <v>845</v>
      </c>
      <c r="D37" s="339"/>
      <c r="E37" s="348" t="s">
        <v>838</v>
      </c>
      <c r="F37" s="381"/>
      <c r="G37" s="358">
        <v>2691</v>
      </c>
      <c r="H37" s="358"/>
      <c r="I37" s="358">
        <v>2691</v>
      </c>
      <c r="J37" s="316"/>
    </row>
    <row r="38" spans="3:11" ht="32.25" x14ac:dyDescent="0.3">
      <c r="C38" s="347" t="s">
        <v>846</v>
      </c>
      <c r="D38" s="339"/>
      <c r="E38" s="345" t="s">
        <v>847</v>
      </c>
      <c r="F38" s="381"/>
      <c r="G38" s="370"/>
      <c r="H38" s="370"/>
      <c r="I38" s="361"/>
      <c r="J38" s="316"/>
    </row>
    <row r="39" spans="3:11" ht="21" customHeight="1" x14ac:dyDescent="0.3">
      <c r="C39" s="339" t="s">
        <v>848</v>
      </c>
      <c r="D39" s="349"/>
      <c r="E39" s="350" t="s">
        <v>849</v>
      </c>
      <c r="F39" s="385"/>
      <c r="G39" s="371"/>
      <c r="H39" s="371"/>
      <c r="I39" s="361"/>
      <c r="J39" s="316"/>
    </row>
    <row r="40" spans="3:11" ht="17.25" customHeight="1" x14ac:dyDescent="0.3">
      <c r="C40" s="329"/>
      <c r="D40" s="329"/>
      <c r="E40" s="324" t="s">
        <v>328</v>
      </c>
      <c r="F40" s="386"/>
      <c r="G40" s="372"/>
      <c r="H40" s="372"/>
      <c r="I40" s="373"/>
      <c r="J40" s="316"/>
    </row>
    <row r="41" spans="3:11" ht="18.75" x14ac:dyDescent="0.3">
      <c r="C41" s="342" t="s">
        <v>607</v>
      </c>
      <c r="D41" s="342"/>
      <c r="E41" s="326" t="s">
        <v>850</v>
      </c>
      <c r="F41" s="378" t="s">
        <v>851</v>
      </c>
      <c r="G41" s="374">
        <v>1205</v>
      </c>
      <c r="H41" s="374"/>
      <c r="I41" s="359">
        <v>1205</v>
      </c>
      <c r="J41" s="316"/>
    </row>
    <row r="42" spans="3:11" ht="18.75" x14ac:dyDescent="0.3">
      <c r="C42" s="329" t="s">
        <v>852</v>
      </c>
      <c r="D42" s="329"/>
      <c r="E42" s="330" t="s">
        <v>853</v>
      </c>
      <c r="F42" s="379"/>
      <c r="G42" s="359"/>
      <c r="H42" s="359"/>
      <c r="I42" s="359"/>
      <c r="J42" s="316"/>
    </row>
    <row r="43" spans="3:11" ht="18.75" x14ac:dyDescent="0.3">
      <c r="C43" s="329" t="s">
        <v>854</v>
      </c>
      <c r="D43" s="329"/>
      <c r="E43" s="330" t="s">
        <v>855</v>
      </c>
      <c r="F43" s="379"/>
      <c r="G43" s="359"/>
      <c r="H43" s="359"/>
      <c r="I43" s="359"/>
      <c r="J43" s="316"/>
    </row>
    <row r="44" spans="3:11" ht="18.75" x14ac:dyDescent="0.3">
      <c r="C44" s="329" t="s">
        <v>856</v>
      </c>
      <c r="D44" s="329"/>
      <c r="E44" s="330" t="s">
        <v>857</v>
      </c>
      <c r="F44" s="379"/>
      <c r="G44" s="359"/>
      <c r="H44" s="359"/>
      <c r="I44" s="359"/>
      <c r="J44" s="316"/>
    </row>
    <row r="45" spans="3:11" ht="18.75" x14ac:dyDescent="0.3">
      <c r="C45" s="329" t="s">
        <v>858</v>
      </c>
      <c r="D45" s="329"/>
      <c r="E45" s="330" t="s">
        <v>859</v>
      </c>
      <c r="F45" s="379"/>
      <c r="G45" s="359"/>
      <c r="H45" s="359"/>
      <c r="I45" s="359"/>
      <c r="J45" s="316"/>
    </row>
    <row r="46" spans="3:11" ht="18.75" x14ac:dyDescent="0.3">
      <c r="C46" s="342" t="s">
        <v>609</v>
      </c>
      <c r="D46" s="342"/>
      <c r="E46" s="326" t="s">
        <v>860</v>
      </c>
      <c r="F46" s="387" t="s">
        <v>861</v>
      </c>
      <c r="G46" s="375">
        <v>0</v>
      </c>
      <c r="H46" s="375"/>
      <c r="I46" s="359">
        <v>0</v>
      </c>
    </row>
    <row r="47" spans="3:11" ht="18.75" x14ac:dyDescent="0.3">
      <c r="C47" s="329" t="s">
        <v>862</v>
      </c>
      <c r="D47" s="329"/>
      <c r="E47" s="345" t="s">
        <v>853</v>
      </c>
      <c r="F47" s="379"/>
      <c r="G47" s="359"/>
      <c r="H47" s="359"/>
      <c r="I47" s="359"/>
    </row>
    <row r="48" spans="3:11" ht="18.75" x14ac:dyDescent="0.3">
      <c r="C48" s="329" t="s">
        <v>863</v>
      </c>
      <c r="D48" s="329"/>
      <c r="E48" s="345" t="s">
        <v>855</v>
      </c>
      <c r="F48" s="379"/>
      <c r="G48" s="359"/>
      <c r="H48" s="359"/>
      <c r="I48" s="359"/>
    </row>
    <row r="49" spans="3:9" ht="18.75" x14ac:dyDescent="0.3">
      <c r="C49" s="329" t="s">
        <v>864</v>
      </c>
      <c r="D49" s="329"/>
      <c r="E49" s="330" t="s">
        <v>865</v>
      </c>
      <c r="F49" s="379"/>
      <c r="G49" s="359"/>
      <c r="H49" s="359"/>
      <c r="I49" s="359"/>
    </row>
    <row r="50" spans="3:9" ht="37.5" x14ac:dyDescent="0.3">
      <c r="C50" s="351" t="s">
        <v>610</v>
      </c>
      <c r="D50" s="339"/>
      <c r="E50" s="352" t="s">
        <v>866</v>
      </c>
      <c r="F50" s="387" t="s">
        <v>867</v>
      </c>
      <c r="G50" s="366">
        <v>46410</v>
      </c>
      <c r="H50" s="366"/>
      <c r="I50" s="358">
        <v>46410</v>
      </c>
    </row>
    <row r="51" spans="3:9" ht="18.75" x14ac:dyDescent="0.3">
      <c r="C51" s="339" t="s">
        <v>868</v>
      </c>
      <c r="D51" s="339"/>
      <c r="E51" s="350" t="s">
        <v>869</v>
      </c>
      <c r="F51" s="381"/>
      <c r="G51" s="358"/>
      <c r="H51" s="358"/>
      <c r="I51" s="358"/>
    </row>
    <row r="52" spans="3:9" ht="32.25" x14ac:dyDescent="0.3">
      <c r="C52" s="339" t="s">
        <v>870</v>
      </c>
      <c r="D52" s="339"/>
      <c r="E52" s="350" t="s">
        <v>871</v>
      </c>
      <c r="F52" s="381"/>
      <c r="G52" s="358"/>
      <c r="H52" s="358"/>
      <c r="I52" s="358"/>
    </row>
    <row r="53" spans="3:9" ht="18.75" x14ac:dyDescent="0.3">
      <c r="C53" s="339" t="s">
        <v>872</v>
      </c>
      <c r="D53" s="339"/>
      <c r="E53" s="340" t="s">
        <v>873</v>
      </c>
      <c r="F53" s="381"/>
      <c r="G53" s="358"/>
      <c r="H53" s="358"/>
      <c r="I53" s="358"/>
    </row>
    <row r="54" spans="3:9" ht="18.75" x14ac:dyDescent="0.3">
      <c r="C54" s="341" t="s">
        <v>611</v>
      </c>
      <c r="D54" s="342"/>
      <c r="E54" s="352" t="s">
        <v>874</v>
      </c>
      <c r="F54" s="388" t="s">
        <v>875</v>
      </c>
      <c r="G54" s="376">
        <v>478853</v>
      </c>
      <c r="H54" s="376"/>
      <c r="I54" s="359">
        <v>478853</v>
      </c>
    </row>
    <row r="55" spans="3:9" ht="18.75" x14ac:dyDescent="0.3">
      <c r="C55" s="329" t="s">
        <v>876</v>
      </c>
      <c r="D55" s="329"/>
      <c r="E55" s="345" t="s">
        <v>877</v>
      </c>
      <c r="F55" s="383"/>
      <c r="G55" s="368"/>
      <c r="H55" s="368"/>
      <c r="I55" s="359"/>
    </row>
    <row r="56" spans="3:9" ht="18.75" x14ac:dyDescent="0.3">
      <c r="C56" s="329" t="s">
        <v>878</v>
      </c>
      <c r="D56" s="329"/>
      <c r="E56" s="330" t="s">
        <v>879</v>
      </c>
      <c r="F56" s="379"/>
      <c r="G56" s="359"/>
      <c r="H56" s="359"/>
      <c r="I56" s="359"/>
    </row>
    <row r="57" spans="3:9" ht="17.25" customHeight="1" x14ac:dyDescent="0.3">
      <c r="C57" s="339" t="s">
        <v>880</v>
      </c>
      <c r="D57" s="339"/>
      <c r="E57" s="28" t="s">
        <v>881</v>
      </c>
      <c r="F57" s="381"/>
      <c r="G57" s="358"/>
      <c r="H57" s="358"/>
      <c r="I57" s="358"/>
    </row>
    <row r="58" spans="3:9" ht="16.5" customHeight="1" x14ac:dyDescent="0.3">
      <c r="C58" s="329" t="s">
        <v>882</v>
      </c>
      <c r="D58" s="329"/>
      <c r="E58" s="330" t="s">
        <v>883</v>
      </c>
      <c r="F58" s="379"/>
      <c r="G58" s="359"/>
      <c r="H58" s="359"/>
      <c r="I58" s="359"/>
    </row>
    <row r="59" spans="3:9" ht="18.75" x14ac:dyDescent="0.3">
      <c r="C59" s="342" t="s">
        <v>638</v>
      </c>
      <c r="D59" s="342"/>
      <c r="E59" s="338" t="s">
        <v>884</v>
      </c>
      <c r="F59" s="389" t="s">
        <v>885</v>
      </c>
      <c r="G59" s="377">
        <v>276285</v>
      </c>
      <c r="H59" s="377"/>
      <c r="I59" s="359">
        <v>276285</v>
      </c>
    </row>
    <row r="60" spans="3:9" ht="18.75" x14ac:dyDescent="0.3">
      <c r="C60" s="344" t="s">
        <v>886</v>
      </c>
      <c r="D60" s="329"/>
      <c r="E60" s="345" t="s">
        <v>877</v>
      </c>
      <c r="F60" s="379"/>
      <c r="G60" s="359"/>
      <c r="H60" s="359"/>
      <c r="I60" s="359"/>
    </row>
    <row r="61" spans="3:9" ht="18.75" x14ac:dyDescent="0.3">
      <c r="C61" s="344" t="s">
        <v>887</v>
      </c>
      <c r="D61" s="329"/>
      <c r="E61" s="330" t="s">
        <v>879</v>
      </c>
      <c r="F61" s="379"/>
      <c r="G61" s="359"/>
      <c r="H61" s="359"/>
      <c r="I61" s="359"/>
    </row>
    <row r="62" spans="3:9" ht="18.75" x14ac:dyDescent="0.3">
      <c r="C62" s="347" t="s">
        <v>888</v>
      </c>
      <c r="D62" s="339"/>
      <c r="E62" s="348" t="s">
        <v>889</v>
      </c>
      <c r="F62" s="381"/>
      <c r="G62" s="358"/>
      <c r="H62" s="358"/>
      <c r="I62" s="358"/>
    </row>
    <row r="63" spans="3:9" ht="32.25" x14ac:dyDescent="0.3">
      <c r="C63" s="347" t="s">
        <v>890</v>
      </c>
      <c r="D63" s="339"/>
      <c r="E63" s="28" t="s">
        <v>891</v>
      </c>
      <c r="F63" s="381"/>
      <c r="G63" s="358"/>
      <c r="H63" s="358"/>
      <c r="I63" s="358"/>
    </row>
    <row r="64" spans="3:9" ht="18.75" x14ac:dyDescent="0.3">
      <c r="C64" s="344" t="s">
        <v>892</v>
      </c>
      <c r="D64" s="329"/>
      <c r="E64" s="330" t="s">
        <v>893</v>
      </c>
      <c r="F64" s="379"/>
      <c r="G64" s="359"/>
      <c r="H64" s="359"/>
      <c r="I64" s="359"/>
    </row>
    <row r="66" spans="3:6" ht="18.75" x14ac:dyDescent="0.25">
      <c r="C66" s="526" t="s">
        <v>904</v>
      </c>
      <c r="D66" s="526"/>
      <c r="F66" s="313" t="s">
        <v>894</v>
      </c>
    </row>
    <row r="67" spans="3:6" x14ac:dyDescent="0.25">
      <c r="E67" s="353" t="s">
        <v>895</v>
      </c>
    </row>
  </sheetData>
  <mergeCells count="2">
    <mergeCell ref="C7:I8"/>
    <mergeCell ref="C66:D66"/>
  </mergeCells>
  <pageMargins left="0.70866141732283472" right="0.70866141732283472" top="0.74803149606299213" bottom="0.74803149606299213" header="0.31496062992125984" footer="0.31496062992125984"/>
  <pageSetup scale="3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1"/>
  <sheetViews>
    <sheetView topLeftCell="A124" zoomScale="65" zoomScaleNormal="65" workbookViewId="0">
      <selection activeCell="H14" sqref="H14"/>
    </sheetView>
  </sheetViews>
  <sheetFormatPr defaultRowHeight="18.75" x14ac:dyDescent="0.25"/>
  <cols>
    <col min="1" max="1" width="9.140625" style="52"/>
    <col min="2" max="2" width="32.42578125" style="52" customWidth="1"/>
    <col min="3" max="3" width="74.140625" style="52" customWidth="1"/>
    <col min="4" max="4" width="9.85546875" style="52" customWidth="1"/>
    <col min="5" max="7" width="20.7109375" style="52" customWidth="1"/>
    <col min="8" max="8" width="20.7109375" style="57" customWidth="1"/>
    <col min="9" max="9" width="20.7109375" style="100" customWidth="1"/>
    <col min="10" max="257" width="9.140625" style="52"/>
    <col min="258" max="258" width="32.42578125" style="52" customWidth="1"/>
    <col min="259" max="259" width="74.140625" style="52" customWidth="1"/>
    <col min="260" max="260" width="9.85546875" style="52" customWidth="1"/>
    <col min="261" max="265" width="20.7109375" style="52" customWidth="1"/>
    <col min="266" max="513" width="9.140625" style="52"/>
    <col min="514" max="514" width="32.42578125" style="52" customWidth="1"/>
    <col min="515" max="515" width="74.140625" style="52" customWidth="1"/>
    <col min="516" max="516" width="9.85546875" style="52" customWidth="1"/>
    <col min="517" max="521" width="20.7109375" style="52" customWidth="1"/>
    <col min="522" max="769" width="9.140625" style="52"/>
    <col min="770" max="770" width="32.42578125" style="52" customWidth="1"/>
    <col min="771" max="771" width="74.140625" style="52" customWidth="1"/>
    <col min="772" max="772" width="9.85546875" style="52" customWidth="1"/>
    <col min="773" max="777" width="20.7109375" style="52" customWidth="1"/>
    <col min="778" max="1025" width="9.140625" style="52"/>
    <col min="1026" max="1026" width="32.42578125" style="52" customWidth="1"/>
    <col min="1027" max="1027" width="74.140625" style="52" customWidth="1"/>
    <col min="1028" max="1028" width="9.85546875" style="52" customWidth="1"/>
    <col min="1029" max="1033" width="20.7109375" style="52" customWidth="1"/>
    <col min="1034" max="1281" width="9.140625" style="52"/>
    <col min="1282" max="1282" width="32.42578125" style="52" customWidth="1"/>
    <col min="1283" max="1283" width="74.140625" style="52" customWidth="1"/>
    <col min="1284" max="1284" width="9.85546875" style="52" customWidth="1"/>
    <col min="1285" max="1289" width="20.7109375" style="52" customWidth="1"/>
    <col min="1290" max="1537" width="9.140625" style="52"/>
    <col min="1538" max="1538" width="32.42578125" style="52" customWidth="1"/>
    <col min="1539" max="1539" width="74.140625" style="52" customWidth="1"/>
    <col min="1540" max="1540" width="9.85546875" style="52" customWidth="1"/>
    <col min="1541" max="1545" width="20.7109375" style="52" customWidth="1"/>
    <col min="1546" max="1793" width="9.140625" style="52"/>
    <col min="1794" max="1794" width="32.42578125" style="52" customWidth="1"/>
    <col min="1795" max="1795" width="74.140625" style="52" customWidth="1"/>
    <col min="1796" max="1796" width="9.85546875" style="52" customWidth="1"/>
    <col min="1797" max="1801" width="20.7109375" style="52" customWidth="1"/>
    <col min="1802" max="2049" width="9.140625" style="52"/>
    <col min="2050" max="2050" width="32.42578125" style="52" customWidth="1"/>
    <col min="2051" max="2051" width="74.140625" style="52" customWidth="1"/>
    <col min="2052" max="2052" width="9.85546875" style="52" customWidth="1"/>
    <col min="2053" max="2057" width="20.7109375" style="52" customWidth="1"/>
    <col min="2058" max="2305" width="9.140625" style="52"/>
    <col min="2306" max="2306" width="32.42578125" style="52" customWidth="1"/>
    <col min="2307" max="2307" width="74.140625" style="52" customWidth="1"/>
    <col min="2308" max="2308" width="9.85546875" style="52" customWidth="1"/>
    <col min="2309" max="2313" width="20.7109375" style="52" customWidth="1"/>
    <col min="2314" max="2561" width="9.140625" style="52"/>
    <col min="2562" max="2562" width="32.42578125" style="52" customWidth="1"/>
    <col min="2563" max="2563" width="74.140625" style="52" customWidth="1"/>
    <col min="2564" max="2564" width="9.85546875" style="52" customWidth="1"/>
    <col min="2565" max="2569" width="20.7109375" style="52" customWidth="1"/>
    <col min="2570" max="2817" width="9.140625" style="52"/>
    <col min="2818" max="2818" width="32.42578125" style="52" customWidth="1"/>
    <col min="2819" max="2819" width="74.140625" style="52" customWidth="1"/>
    <col min="2820" max="2820" width="9.85546875" style="52" customWidth="1"/>
    <col min="2821" max="2825" width="20.7109375" style="52" customWidth="1"/>
    <col min="2826" max="3073" width="9.140625" style="52"/>
    <col min="3074" max="3074" width="32.42578125" style="52" customWidth="1"/>
    <col min="3075" max="3075" width="74.140625" style="52" customWidth="1"/>
    <col min="3076" max="3076" width="9.85546875" style="52" customWidth="1"/>
    <col min="3077" max="3081" width="20.7109375" style="52" customWidth="1"/>
    <col min="3082" max="3329" width="9.140625" style="52"/>
    <col min="3330" max="3330" width="32.42578125" style="52" customWidth="1"/>
    <col min="3331" max="3331" width="74.140625" style="52" customWidth="1"/>
    <col min="3332" max="3332" width="9.85546875" style="52" customWidth="1"/>
    <col min="3333" max="3337" width="20.7109375" style="52" customWidth="1"/>
    <col min="3338" max="3585" width="9.140625" style="52"/>
    <col min="3586" max="3586" width="32.42578125" style="52" customWidth="1"/>
    <col min="3587" max="3587" width="74.140625" style="52" customWidth="1"/>
    <col min="3588" max="3588" width="9.85546875" style="52" customWidth="1"/>
    <col min="3589" max="3593" width="20.7109375" style="52" customWidth="1"/>
    <col min="3594" max="3841" width="9.140625" style="52"/>
    <col min="3842" max="3842" width="32.42578125" style="52" customWidth="1"/>
    <col min="3843" max="3843" width="74.140625" style="52" customWidth="1"/>
    <col min="3844" max="3844" width="9.85546875" style="52" customWidth="1"/>
    <col min="3845" max="3849" width="20.7109375" style="52" customWidth="1"/>
    <col min="3850" max="4097" width="9.140625" style="52"/>
    <col min="4098" max="4098" width="32.42578125" style="52" customWidth="1"/>
    <col min="4099" max="4099" width="74.140625" style="52" customWidth="1"/>
    <col min="4100" max="4100" width="9.85546875" style="52" customWidth="1"/>
    <col min="4101" max="4105" width="20.7109375" style="52" customWidth="1"/>
    <col min="4106" max="4353" width="9.140625" style="52"/>
    <col min="4354" max="4354" width="32.42578125" style="52" customWidth="1"/>
    <col min="4355" max="4355" width="74.140625" style="52" customWidth="1"/>
    <col min="4356" max="4356" width="9.85546875" style="52" customWidth="1"/>
    <col min="4357" max="4361" width="20.7109375" style="52" customWidth="1"/>
    <col min="4362" max="4609" width="9.140625" style="52"/>
    <col min="4610" max="4610" width="32.42578125" style="52" customWidth="1"/>
    <col min="4611" max="4611" width="74.140625" style="52" customWidth="1"/>
    <col min="4612" max="4612" width="9.85546875" style="52" customWidth="1"/>
    <col min="4613" max="4617" width="20.7109375" style="52" customWidth="1"/>
    <col min="4618" max="4865" width="9.140625" style="52"/>
    <col min="4866" max="4866" width="32.42578125" style="52" customWidth="1"/>
    <col min="4867" max="4867" width="74.140625" style="52" customWidth="1"/>
    <col min="4868" max="4868" width="9.85546875" style="52" customWidth="1"/>
    <col min="4869" max="4873" width="20.7109375" style="52" customWidth="1"/>
    <col min="4874" max="5121" width="9.140625" style="52"/>
    <col min="5122" max="5122" width="32.42578125" style="52" customWidth="1"/>
    <col min="5123" max="5123" width="74.140625" style="52" customWidth="1"/>
    <col min="5124" max="5124" width="9.85546875" style="52" customWidth="1"/>
    <col min="5125" max="5129" width="20.7109375" style="52" customWidth="1"/>
    <col min="5130" max="5377" width="9.140625" style="52"/>
    <col min="5378" max="5378" width="32.42578125" style="52" customWidth="1"/>
    <col min="5379" max="5379" width="74.140625" style="52" customWidth="1"/>
    <col min="5380" max="5380" width="9.85546875" style="52" customWidth="1"/>
    <col min="5381" max="5385" width="20.7109375" style="52" customWidth="1"/>
    <col min="5386" max="5633" width="9.140625" style="52"/>
    <col min="5634" max="5634" width="32.42578125" style="52" customWidth="1"/>
    <col min="5635" max="5635" width="74.140625" style="52" customWidth="1"/>
    <col min="5636" max="5636" width="9.85546875" style="52" customWidth="1"/>
    <col min="5637" max="5641" width="20.7109375" style="52" customWidth="1"/>
    <col min="5642" max="5889" width="9.140625" style="52"/>
    <col min="5890" max="5890" width="32.42578125" style="52" customWidth="1"/>
    <col min="5891" max="5891" width="74.140625" style="52" customWidth="1"/>
    <col min="5892" max="5892" width="9.85546875" style="52" customWidth="1"/>
    <col min="5893" max="5897" width="20.7109375" style="52" customWidth="1"/>
    <col min="5898" max="6145" width="9.140625" style="52"/>
    <col min="6146" max="6146" width="32.42578125" style="52" customWidth="1"/>
    <col min="6147" max="6147" width="74.140625" style="52" customWidth="1"/>
    <col min="6148" max="6148" width="9.85546875" style="52" customWidth="1"/>
    <col min="6149" max="6153" width="20.7109375" style="52" customWidth="1"/>
    <col min="6154" max="6401" width="9.140625" style="52"/>
    <col min="6402" max="6402" width="32.42578125" style="52" customWidth="1"/>
    <col min="6403" max="6403" width="74.140625" style="52" customWidth="1"/>
    <col min="6404" max="6404" width="9.85546875" style="52" customWidth="1"/>
    <col min="6405" max="6409" width="20.7109375" style="52" customWidth="1"/>
    <col min="6410" max="6657" width="9.140625" style="52"/>
    <col min="6658" max="6658" width="32.42578125" style="52" customWidth="1"/>
    <col min="6659" max="6659" width="74.140625" style="52" customWidth="1"/>
    <col min="6660" max="6660" width="9.85546875" style="52" customWidth="1"/>
    <col min="6661" max="6665" width="20.7109375" style="52" customWidth="1"/>
    <col min="6666" max="6913" width="9.140625" style="52"/>
    <col min="6914" max="6914" width="32.42578125" style="52" customWidth="1"/>
    <col min="6915" max="6915" width="74.140625" style="52" customWidth="1"/>
    <col min="6916" max="6916" width="9.85546875" style="52" customWidth="1"/>
    <col min="6917" max="6921" width="20.7109375" style="52" customWidth="1"/>
    <col min="6922" max="7169" width="9.140625" style="52"/>
    <col min="7170" max="7170" width="32.42578125" style="52" customWidth="1"/>
    <col min="7171" max="7171" width="74.140625" style="52" customWidth="1"/>
    <col min="7172" max="7172" width="9.85546875" style="52" customWidth="1"/>
    <col min="7173" max="7177" width="20.7109375" style="52" customWidth="1"/>
    <col min="7178" max="7425" width="9.140625" style="52"/>
    <col min="7426" max="7426" width="32.42578125" style="52" customWidth="1"/>
    <col min="7427" max="7427" width="74.140625" style="52" customWidth="1"/>
    <col min="7428" max="7428" width="9.85546875" style="52" customWidth="1"/>
    <col min="7429" max="7433" width="20.7109375" style="52" customWidth="1"/>
    <col min="7434" max="7681" width="9.140625" style="52"/>
    <col min="7682" max="7682" width="32.42578125" style="52" customWidth="1"/>
    <col min="7683" max="7683" width="74.140625" style="52" customWidth="1"/>
    <col min="7684" max="7684" width="9.85546875" style="52" customWidth="1"/>
    <col min="7685" max="7689" width="20.7109375" style="52" customWidth="1"/>
    <col min="7690" max="7937" width="9.140625" style="52"/>
    <col min="7938" max="7938" width="32.42578125" style="52" customWidth="1"/>
    <col min="7939" max="7939" width="74.140625" style="52" customWidth="1"/>
    <col min="7940" max="7940" width="9.85546875" style="52" customWidth="1"/>
    <col min="7941" max="7945" width="20.7109375" style="52" customWidth="1"/>
    <col min="7946" max="8193" width="9.140625" style="52"/>
    <col min="8194" max="8194" width="32.42578125" style="52" customWidth="1"/>
    <col min="8195" max="8195" width="74.140625" style="52" customWidth="1"/>
    <col min="8196" max="8196" width="9.85546875" style="52" customWidth="1"/>
    <col min="8197" max="8201" width="20.7109375" style="52" customWidth="1"/>
    <col min="8202" max="8449" width="9.140625" style="52"/>
    <col min="8450" max="8450" width="32.42578125" style="52" customWidth="1"/>
    <col min="8451" max="8451" width="74.140625" style="52" customWidth="1"/>
    <col min="8452" max="8452" width="9.85546875" style="52" customWidth="1"/>
    <col min="8453" max="8457" width="20.7109375" style="52" customWidth="1"/>
    <col min="8458" max="8705" width="9.140625" style="52"/>
    <col min="8706" max="8706" width="32.42578125" style="52" customWidth="1"/>
    <col min="8707" max="8707" width="74.140625" style="52" customWidth="1"/>
    <col min="8708" max="8708" width="9.85546875" style="52" customWidth="1"/>
    <col min="8709" max="8713" width="20.7109375" style="52" customWidth="1"/>
    <col min="8714" max="8961" width="9.140625" style="52"/>
    <col min="8962" max="8962" width="32.42578125" style="52" customWidth="1"/>
    <col min="8963" max="8963" width="74.140625" style="52" customWidth="1"/>
    <col min="8964" max="8964" width="9.85546875" style="52" customWidth="1"/>
    <col min="8965" max="8969" width="20.7109375" style="52" customWidth="1"/>
    <col min="8970" max="9217" width="9.140625" style="52"/>
    <col min="9218" max="9218" width="32.42578125" style="52" customWidth="1"/>
    <col min="9219" max="9219" width="74.140625" style="52" customWidth="1"/>
    <col min="9220" max="9220" width="9.85546875" style="52" customWidth="1"/>
    <col min="9221" max="9225" width="20.7109375" style="52" customWidth="1"/>
    <col min="9226" max="9473" width="9.140625" style="52"/>
    <col min="9474" max="9474" width="32.42578125" style="52" customWidth="1"/>
    <col min="9475" max="9475" width="74.140625" style="52" customWidth="1"/>
    <col min="9476" max="9476" width="9.85546875" style="52" customWidth="1"/>
    <col min="9477" max="9481" width="20.7109375" style="52" customWidth="1"/>
    <col min="9482" max="9729" width="9.140625" style="52"/>
    <col min="9730" max="9730" width="32.42578125" style="52" customWidth="1"/>
    <col min="9731" max="9731" width="74.140625" style="52" customWidth="1"/>
    <col min="9732" max="9732" width="9.85546875" style="52" customWidth="1"/>
    <col min="9733" max="9737" width="20.7109375" style="52" customWidth="1"/>
    <col min="9738" max="9985" width="9.140625" style="52"/>
    <col min="9986" max="9986" width="32.42578125" style="52" customWidth="1"/>
    <col min="9987" max="9987" width="74.140625" style="52" customWidth="1"/>
    <col min="9988" max="9988" width="9.85546875" style="52" customWidth="1"/>
    <col min="9989" max="9993" width="20.7109375" style="52" customWidth="1"/>
    <col min="9994" max="10241" width="9.140625" style="52"/>
    <col min="10242" max="10242" width="32.42578125" style="52" customWidth="1"/>
    <col min="10243" max="10243" width="74.140625" style="52" customWidth="1"/>
    <col min="10244" max="10244" width="9.85546875" style="52" customWidth="1"/>
    <col min="10245" max="10249" width="20.7109375" style="52" customWidth="1"/>
    <col min="10250" max="10497" width="9.140625" style="52"/>
    <col min="10498" max="10498" width="32.42578125" style="52" customWidth="1"/>
    <col min="10499" max="10499" width="74.140625" style="52" customWidth="1"/>
    <col min="10500" max="10500" width="9.85546875" style="52" customWidth="1"/>
    <col min="10501" max="10505" width="20.7109375" style="52" customWidth="1"/>
    <col min="10506" max="10753" width="9.140625" style="52"/>
    <col min="10754" max="10754" width="32.42578125" style="52" customWidth="1"/>
    <col min="10755" max="10755" width="74.140625" style="52" customWidth="1"/>
    <col min="10756" max="10756" width="9.85546875" style="52" customWidth="1"/>
    <col min="10757" max="10761" width="20.7109375" style="52" customWidth="1"/>
    <col min="10762" max="11009" width="9.140625" style="52"/>
    <col min="11010" max="11010" width="32.42578125" style="52" customWidth="1"/>
    <col min="11011" max="11011" width="74.140625" style="52" customWidth="1"/>
    <col min="11012" max="11012" width="9.85546875" style="52" customWidth="1"/>
    <col min="11013" max="11017" width="20.7109375" style="52" customWidth="1"/>
    <col min="11018" max="11265" width="9.140625" style="52"/>
    <col min="11266" max="11266" width="32.42578125" style="52" customWidth="1"/>
    <col min="11267" max="11267" width="74.140625" style="52" customWidth="1"/>
    <col min="11268" max="11268" width="9.85546875" style="52" customWidth="1"/>
    <col min="11269" max="11273" width="20.7109375" style="52" customWidth="1"/>
    <col min="11274" max="11521" width="9.140625" style="52"/>
    <col min="11522" max="11522" width="32.42578125" style="52" customWidth="1"/>
    <col min="11523" max="11523" width="74.140625" style="52" customWidth="1"/>
    <col min="11524" max="11524" width="9.85546875" style="52" customWidth="1"/>
    <col min="11525" max="11529" width="20.7109375" style="52" customWidth="1"/>
    <col min="11530" max="11777" width="9.140625" style="52"/>
    <col min="11778" max="11778" width="32.42578125" style="52" customWidth="1"/>
    <col min="11779" max="11779" width="74.140625" style="52" customWidth="1"/>
    <col min="11780" max="11780" width="9.85546875" style="52" customWidth="1"/>
    <col min="11781" max="11785" width="20.7109375" style="52" customWidth="1"/>
    <col min="11786" max="12033" width="9.140625" style="52"/>
    <col min="12034" max="12034" width="32.42578125" style="52" customWidth="1"/>
    <col min="12035" max="12035" width="74.140625" style="52" customWidth="1"/>
    <col min="12036" max="12036" width="9.85546875" style="52" customWidth="1"/>
    <col min="12037" max="12041" width="20.7109375" style="52" customWidth="1"/>
    <col min="12042" max="12289" width="9.140625" style="52"/>
    <col min="12290" max="12290" width="32.42578125" style="52" customWidth="1"/>
    <col min="12291" max="12291" width="74.140625" style="52" customWidth="1"/>
    <col min="12292" max="12292" width="9.85546875" style="52" customWidth="1"/>
    <col min="12293" max="12297" width="20.7109375" style="52" customWidth="1"/>
    <col min="12298" max="12545" width="9.140625" style="52"/>
    <col min="12546" max="12546" width="32.42578125" style="52" customWidth="1"/>
    <col min="12547" max="12547" width="74.140625" style="52" customWidth="1"/>
    <col min="12548" max="12548" width="9.85546875" style="52" customWidth="1"/>
    <col min="12549" max="12553" width="20.7109375" style="52" customWidth="1"/>
    <col min="12554" max="12801" width="9.140625" style="52"/>
    <col min="12802" max="12802" width="32.42578125" style="52" customWidth="1"/>
    <col min="12803" max="12803" width="74.140625" style="52" customWidth="1"/>
    <col min="12804" max="12804" width="9.85546875" style="52" customWidth="1"/>
    <col min="12805" max="12809" width="20.7109375" style="52" customWidth="1"/>
    <col min="12810" max="13057" width="9.140625" style="52"/>
    <col min="13058" max="13058" width="32.42578125" style="52" customWidth="1"/>
    <col min="13059" max="13059" width="74.140625" style="52" customWidth="1"/>
    <col min="13060" max="13060" width="9.85546875" style="52" customWidth="1"/>
    <col min="13061" max="13065" width="20.7109375" style="52" customWidth="1"/>
    <col min="13066" max="13313" width="9.140625" style="52"/>
    <col min="13314" max="13314" width="32.42578125" style="52" customWidth="1"/>
    <col min="13315" max="13315" width="74.140625" style="52" customWidth="1"/>
    <col min="13316" max="13316" width="9.85546875" style="52" customWidth="1"/>
    <col min="13317" max="13321" width="20.7109375" style="52" customWidth="1"/>
    <col min="13322" max="13569" width="9.140625" style="52"/>
    <col min="13570" max="13570" width="32.42578125" style="52" customWidth="1"/>
    <col min="13571" max="13571" width="74.140625" style="52" customWidth="1"/>
    <col min="13572" max="13572" width="9.85546875" style="52" customWidth="1"/>
    <col min="13573" max="13577" width="20.7109375" style="52" customWidth="1"/>
    <col min="13578" max="13825" width="9.140625" style="52"/>
    <col min="13826" max="13826" width="32.42578125" style="52" customWidth="1"/>
    <col min="13827" max="13827" width="74.140625" style="52" customWidth="1"/>
    <col min="13828" max="13828" width="9.85546875" style="52" customWidth="1"/>
    <col min="13829" max="13833" width="20.7109375" style="52" customWidth="1"/>
    <col min="13834" max="14081" width="9.140625" style="52"/>
    <col min="14082" max="14082" width="32.42578125" style="52" customWidth="1"/>
    <col min="14083" max="14083" width="74.140625" style="52" customWidth="1"/>
    <col min="14084" max="14084" width="9.85546875" style="52" customWidth="1"/>
    <col min="14085" max="14089" width="20.7109375" style="52" customWidth="1"/>
    <col min="14090" max="14337" width="9.140625" style="52"/>
    <col min="14338" max="14338" width="32.42578125" style="52" customWidth="1"/>
    <col min="14339" max="14339" width="74.140625" style="52" customWidth="1"/>
    <col min="14340" max="14340" width="9.85546875" style="52" customWidth="1"/>
    <col min="14341" max="14345" width="20.7109375" style="52" customWidth="1"/>
    <col min="14346" max="14593" width="9.140625" style="52"/>
    <col min="14594" max="14594" width="32.42578125" style="52" customWidth="1"/>
    <col min="14595" max="14595" width="74.140625" style="52" customWidth="1"/>
    <col min="14596" max="14596" width="9.85546875" style="52" customWidth="1"/>
    <col min="14597" max="14601" width="20.7109375" style="52" customWidth="1"/>
    <col min="14602" max="14849" width="9.140625" style="52"/>
    <col min="14850" max="14850" width="32.42578125" style="52" customWidth="1"/>
    <col min="14851" max="14851" width="74.140625" style="52" customWidth="1"/>
    <col min="14852" max="14852" width="9.85546875" style="52" customWidth="1"/>
    <col min="14853" max="14857" width="20.7109375" style="52" customWidth="1"/>
    <col min="14858" max="15105" width="9.140625" style="52"/>
    <col min="15106" max="15106" width="32.42578125" style="52" customWidth="1"/>
    <col min="15107" max="15107" width="74.140625" style="52" customWidth="1"/>
    <col min="15108" max="15108" width="9.85546875" style="52" customWidth="1"/>
    <col min="15109" max="15113" width="20.7109375" style="52" customWidth="1"/>
    <col min="15114" max="15361" width="9.140625" style="52"/>
    <col min="15362" max="15362" width="32.42578125" style="52" customWidth="1"/>
    <col min="15363" max="15363" width="74.140625" style="52" customWidth="1"/>
    <col min="15364" max="15364" width="9.85546875" style="52" customWidth="1"/>
    <col min="15365" max="15369" width="20.7109375" style="52" customWidth="1"/>
    <col min="15370" max="15617" width="9.140625" style="52"/>
    <col min="15618" max="15618" width="32.42578125" style="52" customWidth="1"/>
    <col min="15619" max="15619" width="74.140625" style="52" customWidth="1"/>
    <col min="15620" max="15620" width="9.85546875" style="52" customWidth="1"/>
    <col min="15621" max="15625" width="20.7109375" style="52" customWidth="1"/>
    <col min="15626" max="15873" width="9.140625" style="52"/>
    <col min="15874" max="15874" width="32.42578125" style="52" customWidth="1"/>
    <col min="15875" max="15875" width="74.140625" style="52" customWidth="1"/>
    <col min="15876" max="15876" width="9.85546875" style="52" customWidth="1"/>
    <col min="15877" max="15881" width="20.7109375" style="52" customWidth="1"/>
    <col min="15882" max="16129" width="9.140625" style="52"/>
    <col min="16130" max="16130" width="32.42578125" style="52" customWidth="1"/>
    <col min="16131" max="16131" width="74.140625" style="52" customWidth="1"/>
    <col min="16132" max="16132" width="9.85546875" style="52" customWidth="1"/>
    <col min="16133" max="16137" width="20.7109375" style="52" customWidth="1"/>
    <col min="16138" max="16384" width="9.140625" style="52"/>
  </cols>
  <sheetData>
    <row r="2" spans="2:12" s="36" customFormat="1" x14ac:dyDescent="0.3">
      <c r="B2" s="51" t="s">
        <v>106</v>
      </c>
      <c r="C2" s="52"/>
      <c r="D2" s="52"/>
    </row>
    <row r="3" spans="2:12" s="36" customFormat="1" x14ac:dyDescent="0.3">
      <c r="B3" s="51" t="s">
        <v>107</v>
      </c>
      <c r="C3" s="52"/>
      <c r="D3" s="52"/>
      <c r="I3" s="53" t="s">
        <v>108</v>
      </c>
    </row>
    <row r="5" spans="2:12" x14ac:dyDescent="0.25">
      <c r="B5" s="407" t="s">
        <v>109</v>
      </c>
      <c r="C5" s="408"/>
      <c r="D5" s="408"/>
      <c r="E5" s="408"/>
      <c r="F5" s="408"/>
      <c r="G5" s="408"/>
      <c r="H5" s="408"/>
      <c r="I5" s="54"/>
    </row>
    <row r="6" spans="2:12" ht="19.5" thickBot="1" x14ac:dyDescent="0.3">
      <c r="B6" s="55"/>
      <c r="C6" s="56"/>
      <c r="D6" s="56"/>
      <c r="E6" s="56"/>
      <c r="F6" s="56"/>
      <c r="G6" s="56"/>
      <c r="I6" s="58" t="s">
        <v>4</v>
      </c>
    </row>
    <row r="7" spans="2:12" s="60" customFormat="1" x14ac:dyDescent="0.25">
      <c r="B7" s="409" t="s">
        <v>5</v>
      </c>
      <c r="C7" s="411" t="s">
        <v>110</v>
      </c>
      <c r="D7" s="413" t="s">
        <v>111</v>
      </c>
      <c r="E7" s="415" t="s">
        <v>112</v>
      </c>
      <c r="F7" s="59" t="s">
        <v>113</v>
      </c>
      <c r="G7" s="415" t="s">
        <v>114</v>
      </c>
      <c r="H7" s="417"/>
      <c r="I7" s="405" t="s">
        <v>115</v>
      </c>
    </row>
    <row r="8" spans="2:12" s="64" customFormat="1" ht="37.5" x14ac:dyDescent="0.3">
      <c r="B8" s="410"/>
      <c r="C8" s="412"/>
      <c r="D8" s="414"/>
      <c r="E8" s="416"/>
      <c r="F8" s="62" t="s">
        <v>116</v>
      </c>
      <c r="G8" s="63" t="s">
        <v>12</v>
      </c>
      <c r="H8" s="63" t="s">
        <v>117</v>
      </c>
      <c r="I8" s="406"/>
    </row>
    <row r="9" spans="2:12" ht="30.75" x14ac:dyDescent="0.45">
      <c r="B9" s="65"/>
      <c r="C9" s="66" t="s">
        <v>118</v>
      </c>
      <c r="D9" s="67"/>
      <c r="E9" s="68"/>
      <c r="F9" s="69"/>
      <c r="G9" s="68"/>
      <c r="H9" s="70"/>
      <c r="I9" s="71"/>
    </row>
    <row r="10" spans="2:12" ht="30.75" x14ac:dyDescent="0.45">
      <c r="B10" s="65">
        <v>0</v>
      </c>
      <c r="C10" s="66" t="s">
        <v>119</v>
      </c>
      <c r="D10" s="72" t="s">
        <v>120</v>
      </c>
      <c r="E10" s="73"/>
      <c r="F10" s="74"/>
      <c r="G10" s="73"/>
      <c r="H10" s="75"/>
      <c r="I10" s="71"/>
    </row>
    <row r="11" spans="2:12" x14ac:dyDescent="0.3">
      <c r="B11" s="65"/>
      <c r="C11" s="66" t="s">
        <v>121</v>
      </c>
      <c r="D11" s="72" t="s">
        <v>122</v>
      </c>
      <c r="E11" s="73" t="s">
        <v>123</v>
      </c>
      <c r="F11" s="76">
        <v>67429</v>
      </c>
      <c r="G11" s="76">
        <v>67429</v>
      </c>
      <c r="H11" s="77">
        <v>35131</v>
      </c>
      <c r="I11" s="71">
        <f>+H11/G11</f>
        <v>0.52100728173337885</v>
      </c>
    </row>
    <row r="12" spans="2:12" ht="37.5" x14ac:dyDescent="0.3">
      <c r="B12" s="65">
        <v>1</v>
      </c>
      <c r="C12" s="66" t="s">
        <v>124</v>
      </c>
      <c r="D12" s="72" t="s">
        <v>125</v>
      </c>
      <c r="E12" s="73" t="s">
        <v>126</v>
      </c>
      <c r="F12" s="78">
        <v>4107</v>
      </c>
      <c r="G12" s="78">
        <v>4107</v>
      </c>
      <c r="H12" s="73">
        <v>1819</v>
      </c>
      <c r="I12" s="71">
        <f>+H12/G12</f>
        <v>0.44290236182128073</v>
      </c>
    </row>
    <row r="13" spans="2:12" x14ac:dyDescent="0.3">
      <c r="B13" s="65" t="s">
        <v>127</v>
      </c>
      <c r="C13" s="79" t="s">
        <v>128</v>
      </c>
      <c r="D13" s="72" t="s">
        <v>129</v>
      </c>
      <c r="E13" s="73"/>
      <c r="F13" s="78"/>
      <c r="G13" s="78"/>
      <c r="H13" s="73"/>
      <c r="I13" s="71"/>
      <c r="L13" s="80"/>
    </row>
    <row r="14" spans="2:12" ht="37.5" x14ac:dyDescent="0.3">
      <c r="B14" s="65" t="s">
        <v>130</v>
      </c>
      <c r="C14" s="79" t="s">
        <v>131</v>
      </c>
      <c r="D14" s="72" t="s">
        <v>132</v>
      </c>
      <c r="E14" s="73"/>
      <c r="F14" s="81"/>
      <c r="G14" s="78"/>
      <c r="H14" s="73"/>
      <c r="I14" s="71"/>
    </row>
    <row r="15" spans="2:12" x14ac:dyDescent="0.3">
      <c r="B15" s="65" t="s">
        <v>133</v>
      </c>
      <c r="C15" s="79" t="s">
        <v>134</v>
      </c>
      <c r="D15" s="72" t="s">
        <v>135</v>
      </c>
      <c r="E15" s="73"/>
      <c r="F15" s="78"/>
      <c r="G15" s="78"/>
      <c r="H15" s="73"/>
      <c r="I15" s="71"/>
    </row>
    <row r="16" spans="2:12" x14ac:dyDescent="0.3">
      <c r="B16" s="82" t="s">
        <v>136</v>
      </c>
      <c r="C16" s="79" t="s">
        <v>137</v>
      </c>
      <c r="D16" s="72" t="s">
        <v>138</v>
      </c>
      <c r="E16" s="73">
        <v>2376</v>
      </c>
      <c r="F16" s="78">
        <v>4107</v>
      </c>
      <c r="G16" s="78">
        <v>4107</v>
      </c>
      <c r="H16" s="73">
        <v>1819</v>
      </c>
      <c r="I16" s="71"/>
    </row>
    <row r="17" spans="2:9" x14ac:dyDescent="0.3">
      <c r="B17" s="82" t="s">
        <v>139</v>
      </c>
      <c r="C17" s="79" t="s">
        <v>140</v>
      </c>
      <c r="D17" s="72" t="s">
        <v>141</v>
      </c>
      <c r="E17" s="73"/>
      <c r="F17" s="78"/>
      <c r="G17" s="78"/>
      <c r="H17" s="73"/>
      <c r="I17" s="71"/>
    </row>
    <row r="18" spans="2:9" x14ac:dyDescent="0.3">
      <c r="B18" s="82" t="s">
        <v>142</v>
      </c>
      <c r="C18" s="79" t="s">
        <v>143</v>
      </c>
      <c r="D18" s="72" t="s">
        <v>144</v>
      </c>
      <c r="E18" s="73"/>
      <c r="F18" s="78"/>
      <c r="G18" s="78"/>
      <c r="H18" s="73"/>
      <c r="I18" s="71"/>
    </row>
    <row r="19" spans="2:9" ht="37.5" x14ac:dyDescent="0.3">
      <c r="B19" s="83">
        <v>2</v>
      </c>
      <c r="C19" s="66" t="s">
        <v>145</v>
      </c>
      <c r="D19" s="67"/>
      <c r="E19" s="73" t="s">
        <v>146</v>
      </c>
      <c r="F19" s="78">
        <v>63322</v>
      </c>
      <c r="G19" s="78">
        <v>63322</v>
      </c>
      <c r="H19" s="73">
        <v>33312</v>
      </c>
      <c r="I19" s="71"/>
    </row>
    <row r="20" spans="2:9" x14ac:dyDescent="0.3">
      <c r="B20" s="65" t="s">
        <v>147</v>
      </c>
      <c r="C20" s="79" t="s">
        <v>148</v>
      </c>
      <c r="D20" s="72" t="s">
        <v>149</v>
      </c>
      <c r="E20" s="73"/>
      <c r="F20" s="78" t="s">
        <v>150</v>
      </c>
      <c r="G20" s="78"/>
      <c r="H20" s="73"/>
      <c r="I20" s="71"/>
    </row>
    <row r="21" spans="2:9" x14ac:dyDescent="0.3">
      <c r="B21" s="82" t="s">
        <v>151</v>
      </c>
      <c r="C21" s="79" t="s">
        <v>152</v>
      </c>
      <c r="D21" s="72" t="s">
        <v>153</v>
      </c>
      <c r="E21" s="73"/>
      <c r="F21" s="78"/>
      <c r="G21" s="78"/>
      <c r="H21" s="73"/>
      <c r="I21" s="71"/>
    </row>
    <row r="22" spans="2:9" x14ac:dyDescent="0.3">
      <c r="B22" s="65" t="s">
        <v>154</v>
      </c>
      <c r="C22" s="79" t="s">
        <v>155</v>
      </c>
      <c r="D22" s="72" t="s">
        <v>156</v>
      </c>
      <c r="E22" s="73" t="s">
        <v>157</v>
      </c>
      <c r="F22" s="78">
        <v>57095</v>
      </c>
      <c r="G22" s="78">
        <v>57095</v>
      </c>
      <c r="H22" s="73">
        <v>27112</v>
      </c>
      <c r="I22" s="71">
        <f>+H22/G22</f>
        <v>0.47485769331815397</v>
      </c>
    </row>
    <row r="23" spans="2:9" x14ac:dyDescent="0.3">
      <c r="B23" s="65" t="s">
        <v>158</v>
      </c>
      <c r="C23" s="79" t="s">
        <v>159</v>
      </c>
      <c r="D23" s="72" t="s">
        <v>160</v>
      </c>
      <c r="E23" s="73" t="s">
        <v>161</v>
      </c>
      <c r="F23" s="78">
        <v>3800</v>
      </c>
      <c r="G23" s="78">
        <v>3800</v>
      </c>
      <c r="H23" s="73">
        <v>3931</v>
      </c>
      <c r="I23" s="71">
        <f>+H23/G23</f>
        <v>1.0344736842105262</v>
      </c>
    </row>
    <row r="24" spans="2:9" x14ac:dyDescent="0.3">
      <c r="B24" s="65" t="s">
        <v>162</v>
      </c>
      <c r="C24" s="79" t="s">
        <v>163</v>
      </c>
      <c r="D24" s="72" t="s">
        <v>164</v>
      </c>
      <c r="E24" s="73" t="s">
        <v>165</v>
      </c>
      <c r="F24" s="78" t="s">
        <v>165</v>
      </c>
      <c r="G24" s="78">
        <v>185</v>
      </c>
      <c r="H24" s="73">
        <v>185</v>
      </c>
      <c r="I24" s="71">
        <f>+H24/G24</f>
        <v>1</v>
      </c>
    </row>
    <row r="25" spans="2:9" x14ac:dyDescent="0.3">
      <c r="B25" s="65" t="s">
        <v>166</v>
      </c>
      <c r="C25" s="79" t="s">
        <v>167</v>
      </c>
      <c r="D25" s="72" t="s">
        <v>168</v>
      </c>
      <c r="E25" s="73" t="s">
        <v>169</v>
      </c>
      <c r="F25" s="78">
        <v>1110</v>
      </c>
      <c r="G25" s="84">
        <v>1110</v>
      </c>
      <c r="H25" s="73">
        <v>1117</v>
      </c>
      <c r="I25" s="71">
        <f>+H25/G25</f>
        <v>1.0063063063063062</v>
      </c>
    </row>
    <row r="26" spans="2:9" x14ac:dyDescent="0.3">
      <c r="B26" s="65" t="s">
        <v>170</v>
      </c>
      <c r="C26" s="79" t="s">
        <v>171</v>
      </c>
      <c r="D26" s="72" t="s">
        <v>172</v>
      </c>
      <c r="E26" s="73" t="s">
        <v>173</v>
      </c>
      <c r="F26" s="78">
        <v>1132</v>
      </c>
      <c r="G26" s="78">
        <v>1132</v>
      </c>
      <c r="H26" s="73">
        <v>967</v>
      </c>
      <c r="I26" s="71">
        <f>+H26/G26</f>
        <v>0.85424028268551233</v>
      </c>
    </row>
    <row r="27" spans="2:9" x14ac:dyDescent="0.3">
      <c r="B27" s="65" t="s">
        <v>174</v>
      </c>
      <c r="C27" s="79" t="s">
        <v>175</v>
      </c>
      <c r="D27" s="72" t="s">
        <v>176</v>
      </c>
      <c r="E27" s="73" t="s">
        <v>177</v>
      </c>
      <c r="F27" s="78"/>
      <c r="G27" s="78"/>
      <c r="H27" s="73"/>
      <c r="I27" s="71"/>
    </row>
    <row r="28" spans="2:9" ht="37.5" x14ac:dyDescent="0.3">
      <c r="B28" s="83">
        <v>3</v>
      </c>
      <c r="C28" s="66" t="s">
        <v>178</v>
      </c>
      <c r="D28" s="72" t="s">
        <v>179</v>
      </c>
      <c r="E28" s="73"/>
      <c r="F28" s="78"/>
      <c r="G28" s="78"/>
      <c r="H28" s="73"/>
      <c r="I28" s="71"/>
    </row>
    <row r="29" spans="2:9" x14ac:dyDescent="0.3">
      <c r="B29" s="65" t="s">
        <v>180</v>
      </c>
      <c r="C29" s="79" t="s">
        <v>181</v>
      </c>
      <c r="D29" s="72" t="s">
        <v>182</v>
      </c>
      <c r="E29" s="73"/>
      <c r="F29" s="78"/>
      <c r="G29" s="78"/>
      <c r="H29" s="73"/>
      <c r="I29" s="71"/>
    </row>
    <row r="30" spans="2:9" x14ac:dyDescent="0.3">
      <c r="B30" s="82" t="s">
        <v>183</v>
      </c>
      <c r="C30" s="79" t="s">
        <v>184</v>
      </c>
      <c r="D30" s="72" t="s">
        <v>185</v>
      </c>
      <c r="E30" s="73"/>
      <c r="F30" s="78"/>
      <c r="G30" s="78"/>
      <c r="H30" s="73"/>
      <c r="I30" s="71"/>
    </row>
    <row r="31" spans="2:9" x14ac:dyDescent="0.3">
      <c r="B31" s="82" t="s">
        <v>186</v>
      </c>
      <c r="C31" s="79" t="s">
        <v>187</v>
      </c>
      <c r="D31" s="72" t="s">
        <v>188</v>
      </c>
      <c r="E31" s="73"/>
      <c r="F31" s="78"/>
      <c r="G31" s="78"/>
      <c r="H31" s="73"/>
      <c r="I31" s="71"/>
    </row>
    <row r="32" spans="2:9" x14ac:dyDescent="0.3">
      <c r="B32" s="82" t="s">
        <v>189</v>
      </c>
      <c r="C32" s="79" t="s">
        <v>190</v>
      </c>
      <c r="D32" s="72" t="s">
        <v>191</v>
      </c>
      <c r="E32" s="73"/>
      <c r="F32" s="78"/>
      <c r="G32" s="78"/>
      <c r="H32" s="73"/>
      <c r="I32" s="71"/>
    </row>
    <row r="33" spans="2:9" ht="56.25" x14ac:dyDescent="0.3">
      <c r="B33" s="85" t="s">
        <v>192</v>
      </c>
      <c r="C33" s="66" t="s">
        <v>193</v>
      </c>
      <c r="D33" s="72" t="s">
        <v>194</v>
      </c>
      <c r="E33" s="73"/>
      <c r="F33" s="78"/>
      <c r="G33" s="78"/>
      <c r="H33" s="73"/>
      <c r="I33" s="71"/>
    </row>
    <row r="34" spans="2:9" x14ac:dyDescent="0.3">
      <c r="B34" s="82" t="s">
        <v>195</v>
      </c>
      <c r="C34" s="79" t="s">
        <v>196</v>
      </c>
      <c r="D34" s="72" t="s">
        <v>197</v>
      </c>
      <c r="E34" s="73"/>
      <c r="F34" s="78"/>
      <c r="G34" s="78"/>
      <c r="H34" s="73"/>
      <c r="I34" s="71"/>
    </row>
    <row r="35" spans="2:9" ht="37.5" x14ac:dyDescent="0.3">
      <c r="B35" s="82" t="s">
        <v>198</v>
      </c>
      <c r="C35" s="79" t="s">
        <v>199</v>
      </c>
      <c r="D35" s="72" t="s">
        <v>200</v>
      </c>
      <c r="E35" s="73"/>
      <c r="F35" s="78"/>
      <c r="G35" s="78"/>
      <c r="H35" s="73"/>
      <c r="I35" s="71"/>
    </row>
    <row r="36" spans="2:9" ht="37.5" x14ac:dyDescent="0.3">
      <c r="B36" s="82" t="s">
        <v>201</v>
      </c>
      <c r="C36" s="79" t="s">
        <v>202</v>
      </c>
      <c r="D36" s="72" t="s">
        <v>203</v>
      </c>
      <c r="E36" s="73"/>
      <c r="F36" s="78"/>
      <c r="G36" s="78"/>
      <c r="H36" s="73"/>
      <c r="I36" s="71"/>
    </row>
    <row r="37" spans="2:9" ht="37.5" x14ac:dyDescent="0.3">
      <c r="B37" s="82" t="s">
        <v>204</v>
      </c>
      <c r="C37" s="79" t="s">
        <v>205</v>
      </c>
      <c r="D37" s="72" t="s">
        <v>206</v>
      </c>
      <c r="E37" s="73"/>
      <c r="F37" s="78"/>
      <c r="G37" s="78"/>
      <c r="H37" s="73"/>
      <c r="I37" s="71"/>
    </row>
    <row r="38" spans="2:9" ht="37.5" x14ac:dyDescent="0.3">
      <c r="B38" s="82" t="s">
        <v>204</v>
      </c>
      <c r="C38" s="79" t="s">
        <v>207</v>
      </c>
      <c r="D38" s="72" t="s">
        <v>208</v>
      </c>
      <c r="E38" s="73"/>
      <c r="F38" s="78"/>
      <c r="G38" s="78"/>
      <c r="H38" s="73"/>
      <c r="I38" s="71"/>
    </row>
    <row r="39" spans="2:9" x14ac:dyDescent="0.3">
      <c r="B39" s="82" t="s">
        <v>209</v>
      </c>
      <c r="C39" s="79" t="s">
        <v>210</v>
      </c>
      <c r="D39" s="72" t="s">
        <v>211</v>
      </c>
      <c r="E39" s="73"/>
      <c r="F39" s="78"/>
      <c r="G39" s="78"/>
      <c r="H39" s="73"/>
      <c r="I39" s="71"/>
    </row>
    <row r="40" spans="2:9" x14ac:dyDescent="0.3">
      <c r="B40" s="82" t="s">
        <v>209</v>
      </c>
      <c r="C40" s="79" t="s">
        <v>212</v>
      </c>
      <c r="D40" s="72" t="s">
        <v>213</v>
      </c>
      <c r="E40" s="73"/>
      <c r="F40" s="78"/>
      <c r="G40" s="78"/>
      <c r="H40" s="73"/>
      <c r="I40" s="71"/>
    </row>
    <row r="41" spans="2:9" x14ac:dyDescent="0.3">
      <c r="B41" s="82" t="s">
        <v>214</v>
      </c>
      <c r="C41" s="79" t="s">
        <v>215</v>
      </c>
      <c r="D41" s="72" t="s">
        <v>216</v>
      </c>
      <c r="E41" s="73"/>
      <c r="F41" s="78"/>
      <c r="G41" s="78"/>
      <c r="H41" s="73"/>
      <c r="I41" s="71"/>
    </row>
    <row r="42" spans="2:9" x14ac:dyDescent="0.3">
      <c r="B42" s="82" t="s">
        <v>217</v>
      </c>
      <c r="C42" s="79" t="s">
        <v>218</v>
      </c>
      <c r="D42" s="72" t="s">
        <v>219</v>
      </c>
      <c r="E42" s="73"/>
      <c r="F42" s="78"/>
      <c r="G42" s="78"/>
      <c r="H42" s="73"/>
      <c r="I42" s="71"/>
    </row>
    <row r="43" spans="2:9" ht="37.5" x14ac:dyDescent="0.3">
      <c r="B43" s="85">
        <v>5</v>
      </c>
      <c r="C43" s="66" t="s">
        <v>220</v>
      </c>
      <c r="D43" s="72" t="s">
        <v>221</v>
      </c>
      <c r="E43" s="73"/>
      <c r="F43" s="78"/>
      <c r="G43" s="78"/>
      <c r="H43" s="73"/>
      <c r="I43" s="71"/>
    </row>
    <row r="44" spans="2:9" x14ac:dyDescent="0.3">
      <c r="B44" s="82" t="s">
        <v>222</v>
      </c>
      <c r="C44" s="79" t="s">
        <v>223</v>
      </c>
      <c r="D44" s="72" t="s">
        <v>224</v>
      </c>
      <c r="E44" s="73"/>
      <c r="F44" s="78"/>
      <c r="G44" s="78"/>
      <c r="H44" s="73"/>
      <c r="I44" s="71"/>
    </row>
    <row r="45" spans="2:9" x14ac:dyDescent="0.3">
      <c r="B45" s="82" t="s">
        <v>225</v>
      </c>
      <c r="C45" s="79" t="s">
        <v>226</v>
      </c>
      <c r="D45" s="72" t="s">
        <v>227</v>
      </c>
      <c r="E45" s="73"/>
      <c r="F45" s="78"/>
      <c r="G45" s="78"/>
      <c r="H45" s="73"/>
      <c r="I45" s="71"/>
    </row>
    <row r="46" spans="2:9" x14ac:dyDescent="0.3">
      <c r="B46" s="82" t="s">
        <v>228</v>
      </c>
      <c r="C46" s="79" t="s">
        <v>229</v>
      </c>
      <c r="D46" s="72" t="s">
        <v>230</v>
      </c>
      <c r="E46" s="73"/>
      <c r="F46" s="78"/>
      <c r="G46" s="78"/>
      <c r="H46" s="73"/>
      <c r="I46" s="71"/>
    </row>
    <row r="47" spans="2:9" ht="37.5" x14ac:dyDescent="0.3">
      <c r="B47" s="82" t="s">
        <v>231</v>
      </c>
      <c r="C47" s="79" t="s">
        <v>232</v>
      </c>
      <c r="D47" s="72" t="s">
        <v>233</v>
      </c>
      <c r="E47" s="73"/>
      <c r="F47" s="78"/>
      <c r="G47" s="78"/>
      <c r="H47" s="73"/>
      <c r="I47" s="71"/>
    </row>
    <row r="48" spans="2:9" x14ac:dyDescent="0.3">
      <c r="B48" s="82" t="s">
        <v>234</v>
      </c>
      <c r="C48" s="79" t="s">
        <v>235</v>
      </c>
      <c r="D48" s="72" t="s">
        <v>236</v>
      </c>
      <c r="E48" s="73"/>
      <c r="F48" s="78"/>
      <c r="G48" s="78"/>
      <c r="H48" s="73"/>
      <c r="I48" s="71"/>
    </row>
    <row r="49" spans="2:9" x14ac:dyDescent="0.3">
      <c r="B49" s="82" t="s">
        <v>237</v>
      </c>
      <c r="C49" s="79" t="s">
        <v>238</v>
      </c>
      <c r="D49" s="72" t="s">
        <v>239</v>
      </c>
      <c r="E49" s="73"/>
      <c r="F49" s="78"/>
      <c r="G49" s="78"/>
      <c r="H49" s="73"/>
      <c r="I49" s="71"/>
    </row>
    <row r="50" spans="2:9" x14ac:dyDescent="0.3">
      <c r="B50" s="82" t="s">
        <v>240</v>
      </c>
      <c r="C50" s="79" t="s">
        <v>241</v>
      </c>
      <c r="D50" s="72" t="s">
        <v>242</v>
      </c>
      <c r="E50" s="73"/>
      <c r="F50" s="76"/>
      <c r="G50" s="76"/>
      <c r="H50" s="86"/>
      <c r="I50" s="71"/>
    </row>
    <row r="51" spans="2:9" x14ac:dyDescent="0.3">
      <c r="B51" s="85">
        <v>288</v>
      </c>
      <c r="C51" s="66" t="s">
        <v>243</v>
      </c>
      <c r="D51" s="72" t="s">
        <v>244</v>
      </c>
      <c r="E51" s="73"/>
      <c r="F51" s="76"/>
      <c r="G51" s="76"/>
      <c r="H51" s="86"/>
      <c r="I51" s="71"/>
    </row>
    <row r="52" spans="2:9" ht="37.5" x14ac:dyDescent="0.3">
      <c r="B52" s="85"/>
      <c r="C52" s="66" t="s">
        <v>245</v>
      </c>
      <c r="D52" s="72" t="s">
        <v>246</v>
      </c>
      <c r="E52" s="73">
        <v>100539</v>
      </c>
      <c r="F52" s="78">
        <v>93835</v>
      </c>
      <c r="G52" s="78">
        <v>93835</v>
      </c>
      <c r="H52" s="77">
        <v>128651</v>
      </c>
      <c r="I52" s="87">
        <f>+H52/G52</f>
        <v>1.3710342622688763</v>
      </c>
    </row>
    <row r="53" spans="2:9" x14ac:dyDescent="0.3">
      <c r="B53" s="85" t="s">
        <v>247</v>
      </c>
      <c r="C53" s="66" t="s">
        <v>248</v>
      </c>
      <c r="D53" s="72" t="s">
        <v>249</v>
      </c>
      <c r="E53" s="73" t="s">
        <v>250</v>
      </c>
      <c r="F53" s="78">
        <v>7500</v>
      </c>
      <c r="G53" s="78">
        <v>7500</v>
      </c>
      <c r="H53" s="73">
        <v>10191</v>
      </c>
      <c r="I53" s="71">
        <f>+H53/G53</f>
        <v>1.3588</v>
      </c>
    </row>
    <row r="54" spans="2:9" x14ac:dyDescent="0.3">
      <c r="B54" s="82">
        <v>10</v>
      </c>
      <c r="C54" s="79" t="s">
        <v>251</v>
      </c>
      <c r="D54" s="72" t="s">
        <v>252</v>
      </c>
      <c r="E54" s="73" t="s">
        <v>253</v>
      </c>
      <c r="F54" s="78">
        <v>7350</v>
      </c>
      <c r="G54" s="78">
        <v>7350</v>
      </c>
      <c r="H54" s="73">
        <v>5097</v>
      </c>
      <c r="I54" s="71">
        <f>+H54/G54</f>
        <v>0.69346938775510203</v>
      </c>
    </row>
    <row r="55" spans="2:9" x14ac:dyDescent="0.3">
      <c r="B55" s="82">
        <v>11</v>
      </c>
      <c r="C55" s="79" t="s">
        <v>254</v>
      </c>
      <c r="D55" s="72" t="s">
        <v>255</v>
      </c>
      <c r="E55" s="73"/>
      <c r="F55" s="78"/>
      <c r="G55" s="78"/>
      <c r="H55" s="73"/>
      <c r="I55" s="71"/>
    </row>
    <row r="56" spans="2:9" x14ac:dyDescent="0.3">
      <c r="B56" s="82">
        <v>12</v>
      </c>
      <c r="C56" s="79" t="s">
        <v>256</v>
      </c>
      <c r="D56" s="72" t="s">
        <v>257</v>
      </c>
      <c r="E56" s="73"/>
      <c r="F56" s="78"/>
      <c r="G56" s="78"/>
      <c r="H56" s="73"/>
      <c r="I56" s="71"/>
    </row>
    <row r="57" spans="2:9" x14ac:dyDescent="0.3">
      <c r="B57" s="82">
        <v>13</v>
      </c>
      <c r="C57" s="79" t="s">
        <v>258</v>
      </c>
      <c r="D57" s="72" t="s">
        <v>259</v>
      </c>
      <c r="E57" s="73"/>
      <c r="F57" s="78"/>
      <c r="G57" s="78"/>
      <c r="H57" s="73"/>
      <c r="I57" s="71"/>
    </row>
    <row r="58" spans="2:9" x14ac:dyDescent="0.3">
      <c r="B58" s="82">
        <v>14</v>
      </c>
      <c r="C58" s="79" t="s">
        <v>260</v>
      </c>
      <c r="D58" s="72" t="s">
        <v>261</v>
      </c>
      <c r="E58" s="73"/>
      <c r="F58" s="78"/>
      <c r="G58" s="78"/>
      <c r="H58" s="73">
        <v>2904</v>
      </c>
      <c r="I58" s="71"/>
    </row>
    <row r="59" spans="2:9" x14ac:dyDescent="0.3">
      <c r="B59" s="82">
        <v>15</v>
      </c>
      <c r="C59" s="88" t="s">
        <v>262</v>
      </c>
      <c r="D59" s="72" t="s">
        <v>263</v>
      </c>
      <c r="E59" s="73" t="s">
        <v>264</v>
      </c>
      <c r="F59" s="78" t="s">
        <v>265</v>
      </c>
      <c r="G59" s="78">
        <v>150</v>
      </c>
      <c r="H59" s="73">
        <v>2190</v>
      </c>
      <c r="I59" s="71">
        <f>+H59/G59</f>
        <v>14.6</v>
      </c>
    </row>
    <row r="60" spans="2:9" ht="37.5" x14ac:dyDescent="0.3">
      <c r="B60" s="85"/>
      <c r="C60" s="66" t="s">
        <v>266</v>
      </c>
      <c r="D60" s="72" t="s">
        <v>267</v>
      </c>
      <c r="E60" s="73">
        <v>27398</v>
      </c>
      <c r="F60" s="89">
        <v>26235</v>
      </c>
      <c r="G60" s="78">
        <v>26235</v>
      </c>
      <c r="H60" s="73">
        <v>27101</v>
      </c>
      <c r="I60" s="87">
        <f>+H60/G60</f>
        <v>1.0330093386697161</v>
      </c>
    </row>
    <row r="61" spans="2:9" x14ac:dyDescent="0.3">
      <c r="B61" s="82" t="s">
        <v>268</v>
      </c>
      <c r="C61" s="79" t="s">
        <v>269</v>
      </c>
      <c r="D61" s="72" t="s">
        <v>270</v>
      </c>
      <c r="E61" s="73"/>
      <c r="F61" s="78"/>
      <c r="G61" s="78"/>
      <c r="H61" s="73"/>
      <c r="I61" s="71"/>
    </row>
    <row r="62" spans="2:9" x14ac:dyDescent="0.3">
      <c r="B62" s="82" t="s">
        <v>271</v>
      </c>
      <c r="C62" s="79" t="s">
        <v>272</v>
      </c>
      <c r="D62" s="72" t="s">
        <v>273</v>
      </c>
      <c r="E62" s="68"/>
      <c r="F62" s="78"/>
      <c r="G62" s="78"/>
      <c r="H62" s="73"/>
      <c r="I62" s="71"/>
    </row>
    <row r="63" spans="2:9" x14ac:dyDescent="0.3">
      <c r="B63" s="82" t="s">
        <v>274</v>
      </c>
      <c r="C63" s="79" t="s">
        <v>275</v>
      </c>
      <c r="D63" s="72" t="s">
        <v>276</v>
      </c>
      <c r="E63" s="68">
        <v>290</v>
      </c>
      <c r="F63" s="78" t="s">
        <v>277</v>
      </c>
      <c r="G63" s="78">
        <v>800</v>
      </c>
      <c r="H63" s="73">
        <v>856</v>
      </c>
      <c r="I63" s="87">
        <f>+H63/G63</f>
        <v>1.07</v>
      </c>
    </row>
    <row r="64" spans="2:9" x14ac:dyDescent="0.3">
      <c r="B64" s="82" t="s">
        <v>278</v>
      </c>
      <c r="C64" s="79" t="s">
        <v>279</v>
      </c>
      <c r="D64" s="72" t="s">
        <v>280</v>
      </c>
      <c r="E64" s="73"/>
      <c r="F64" s="78"/>
      <c r="G64" s="78"/>
      <c r="H64" s="73"/>
      <c r="I64" s="71"/>
    </row>
    <row r="65" spans="2:9" x14ac:dyDescent="0.3">
      <c r="B65" s="82" t="s">
        <v>281</v>
      </c>
      <c r="C65" s="79" t="s">
        <v>282</v>
      </c>
      <c r="D65" s="72" t="s">
        <v>283</v>
      </c>
      <c r="E65" s="68">
        <v>27108</v>
      </c>
      <c r="F65" s="78">
        <v>25000</v>
      </c>
      <c r="G65" s="90">
        <v>25000</v>
      </c>
      <c r="H65" s="73">
        <v>26245</v>
      </c>
      <c r="I65" s="71">
        <f>+H65/G65</f>
        <v>1.0498000000000001</v>
      </c>
    </row>
    <row r="66" spans="2:9" x14ac:dyDescent="0.3">
      <c r="B66" s="82" t="s">
        <v>284</v>
      </c>
      <c r="C66" s="79" t="s">
        <v>285</v>
      </c>
      <c r="D66" s="72" t="s">
        <v>286</v>
      </c>
      <c r="E66" s="68"/>
      <c r="F66" s="78" t="s">
        <v>287</v>
      </c>
      <c r="G66" s="78">
        <v>435</v>
      </c>
      <c r="H66" s="73"/>
      <c r="I66" s="71">
        <f>+H66/G66</f>
        <v>0</v>
      </c>
    </row>
    <row r="67" spans="2:9" x14ac:dyDescent="0.3">
      <c r="B67" s="82" t="s">
        <v>288</v>
      </c>
      <c r="C67" s="79" t="s">
        <v>289</v>
      </c>
      <c r="D67" s="72" t="s">
        <v>290</v>
      </c>
      <c r="E67" s="68"/>
      <c r="F67" s="78"/>
      <c r="G67" s="78"/>
      <c r="H67" s="73"/>
      <c r="I67" s="71"/>
    </row>
    <row r="68" spans="2:9" x14ac:dyDescent="0.3">
      <c r="B68" s="85">
        <v>21</v>
      </c>
      <c r="C68" s="66" t="s">
        <v>291</v>
      </c>
      <c r="D68" s="72" t="s">
        <v>292</v>
      </c>
      <c r="E68" s="68"/>
      <c r="F68" s="78"/>
      <c r="G68" s="78"/>
      <c r="H68" s="73"/>
      <c r="I68" s="71"/>
    </row>
    <row r="69" spans="2:9" x14ac:dyDescent="0.3">
      <c r="B69" s="85">
        <v>22</v>
      </c>
      <c r="C69" s="66" t="s">
        <v>293</v>
      </c>
      <c r="D69" s="72" t="s">
        <v>294</v>
      </c>
      <c r="E69" s="68">
        <v>687</v>
      </c>
      <c r="F69" s="78" t="s">
        <v>295</v>
      </c>
      <c r="G69" s="78">
        <v>100</v>
      </c>
      <c r="H69" s="73">
        <v>92</v>
      </c>
      <c r="I69" s="71">
        <f>+H69/G69</f>
        <v>0.92</v>
      </c>
    </row>
    <row r="70" spans="2:9" ht="37.5" x14ac:dyDescent="0.3">
      <c r="B70" s="85">
        <v>236</v>
      </c>
      <c r="C70" s="66" t="s">
        <v>296</v>
      </c>
      <c r="D70" s="72" t="s">
        <v>297</v>
      </c>
      <c r="E70" s="68"/>
      <c r="F70" s="78"/>
      <c r="G70" s="78"/>
      <c r="H70" s="73"/>
      <c r="I70" s="71"/>
    </row>
    <row r="71" spans="2:9" ht="37.5" x14ac:dyDescent="0.3">
      <c r="B71" s="85" t="s">
        <v>298</v>
      </c>
      <c r="C71" s="66" t="s">
        <v>299</v>
      </c>
      <c r="D71" s="72" t="s">
        <v>300</v>
      </c>
      <c r="E71" s="68">
        <v>2419</v>
      </c>
      <c r="F71" s="78">
        <v>4000</v>
      </c>
      <c r="G71" s="78">
        <v>4000</v>
      </c>
      <c r="H71" s="73">
        <v>24325</v>
      </c>
      <c r="I71" s="87">
        <f>+H71/G71</f>
        <v>6.0812499999999998</v>
      </c>
    </row>
    <row r="72" spans="2:9" ht="37.5" x14ac:dyDescent="0.3">
      <c r="B72" s="82" t="s">
        <v>301</v>
      </c>
      <c r="C72" s="79" t="s">
        <v>302</v>
      </c>
      <c r="D72" s="72" t="s">
        <v>303</v>
      </c>
      <c r="E72" s="68"/>
      <c r="F72" s="78"/>
      <c r="G72" s="78"/>
      <c r="H72" s="73"/>
      <c r="I72" s="71"/>
    </row>
    <row r="73" spans="2:9" ht="37.5" x14ac:dyDescent="0.3">
      <c r="B73" s="82" t="s">
        <v>304</v>
      </c>
      <c r="C73" s="79" t="s">
        <v>305</v>
      </c>
      <c r="D73" s="72" t="s">
        <v>306</v>
      </c>
      <c r="E73" s="68"/>
      <c r="F73" s="78"/>
      <c r="G73" s="78"/>
      <c r="H73" s="73"/>
      <c r="I73" s="71"/>
    </row>
    <row r="74" spans="2:9" x14ac:dyDescent="0.3">
      <c r="B74" s="82" t="s">
        <v>307</v>
      </c>
      <c r="C74" s="79" t="s">
        <v>308</v>
      </c>
      <c r="D74" s="72" t="s">
        <v>309</v>
      </c>
      <c r="E74" s="68"/>
      <c r="F74" s="78"/>
      <c r="G74" s="78"/>
      <c r="H74" s="73"/>
      <c r="I74" s="71"/>
    </row>
    <row r="75" spans="2:9" x14ac:dyDescent="0.3">
      <c r="B75" s="82" t="s">
        <v>310</v>
      </c>
      <c r="C75" s="79" t="s">
        <v>311</v>
      </c>
      <c r="D75" s="72" t="s">
        <v>312</v>
      </c>
      <c r="E75" s="68"/>
      <c r="F75" s="78"/>
      <c r="G75" s="78"/>
      <c r="H75" s="73"/>
      <c r="I75" s="71"/>
    </row>
    <row r="76" spans="2:9" x14ac:dyDescent="0.3">
      <c r="B76" s="82" t="s">
        <v>313</v>
      </c>
      <c r="C76" s="79" t="s">
        <v>314</v>
      </c>
      <c r="D76" s="72" t="s">
        <v>315</v>
      </c>
      <c r="E76" s="68">
        <v>2419</v>
      </c>
      <c r="F76" s="78">
        <v>4000</v>
      </c>
      <c r="G76" s="78">
        <v>4000</v>
      </c>
      <c r="H76" s="73">
        <v>24325</v>
      </c>
      <c r="I76" s="71">
        <f>+H76/G76</f>
        <v>6.0812499999999998</v>
      </c>
    </row>
    <row r="77" spans="2:9" x14ac:dyDescent="0.3">
      <c r="B77" s="85">
        <v>24</v>
      </c>
      <c r="C77" s="66" t="s">
        <v>316</v>
      </c>
      <c r="D77" s="72" t="s">
        <v>317</v>
      </c>
      <c r="E77" s="68">
        <v>59699</v>
      </c>
      <c r="F77" s="78">
        <v>53000</v>
      </c>
      <c r="G77" s="78">
        <v>53000</v>
      </c>
      <c r="H77" s="73">
        <v>63278</v>
      </c>
      <c r="I77" s="71">
        <f>+H77/G77</f>
        <v>1.1939245283018869</v>
      </c>
    </row>
    <row r="78" spans="2:9" x14ac:dyDescent="0.3">
      <c r="B78" s="85">
        <v>27</v>
      </c>
      <c r="C78" s="66" t="s">
        <v>318</v>
      </c>
      <c r="D78" s="72" t="s">
        <v>319</v>
      </c>
      <c r="E78" s="68">
        <v>1278</v>
      </c>
      <c r="F78" s="78"/>
      <c r="G78" s="78"/>
      <c r="H78" s="73">
        <v>1173</v>
      </c>
      <c r="I78" s="71"/>
    </row>
    <row r="79" spans="2:9" x14ac:dyDescent="0.3">
      <c r="B79" s="85" t="s">
        <v>320</v>
      </c>
      <c r="C79" s="66" t="s">
        <v>321</v>
      </c>
      <c r="D79" s="72" t="s">
        <v>322</v>
      </c>
      <c r="E79" s="68">
        <v>3271</v>
      </c>
      <c r="F79" s="76">
        <v>3000</v>
      </c>
      <c r="G79" s="76">
        <v>3000</v>
      </c>
      <c r="H79" s="86">
        <v>2491</v>
      </c>
      <c r="I79" s="71">
        <f>+H79/G79</f>
        <v>0.83033333333333337</v>
      </c>
    </row>
    <row r="80" spans="2:9" ht="37.5" x14ac:dyDescent="0.3">
      <c r="B80" s="85"/>
      <c r="C80" s="66" t="s">
        <v>323</v>
      </c>
      <c r="D80" s="72" t="s">
        <v>324</v>
      </c>
      <c r="E80" s="68">
        <v>136971</v>
      </c>
      <c r="F80" s="78">
        <v>161264</v>
      </c>
      <c r="G80" s="78">
        <v>161264</v>
      </c>
      <c r="H80" s="77">
        <v>163782</v>
      </c>
      <c r="I80" s="87">
        <f>+H80/G80</f>
        <v>1.0156141482289909</v>
      </c>
    </row>
    <row r="81" spans="2:9" x14ac:dyDescent="0.3">
      <c r="B81" s="85">
        <v>88</v>
      </c>
      <c r="C81" s="66" t="s">
        <v>325</v>
      </c>
      <c r="D81" s="72" t="s">
        <v>326</v>
      </c>
      <c r="E81" s="68">
        <v>988</v>
      </c>
      <c r="F81" s="78" t="s">
        <v>327</v>
      </c>
      <c r="G81" s="78">
        <v>988</v>
      </c>
      <c r="H81" s="77">
        <v>988</v>
      </c>
      <c r="I81" s="71">
        <f>+H81/G81</f>
        <v>1</v>
      </c>
    </row>
    <row r="82" spans="2:9" x14ac:dyDescent="0.3">
      <c r="B82" s="85"/>
      <c r="C82" s="66" t="s">
        <v>328</v>
      </c>
      <c r="D82" s="91"/>
      <c r="E82" s="68"/>
      <c r="F82" s="92"/>
      <c r="G82" s="92"/>
      <c r="H82" s="93"/>
      <c r="I82" s="71"/>
    </row>
    <row r="83" spans="2:9" ht="56.25" x14ac:dyDescent="0.3">
      <c r="B83" s="85"/>
      <c r="C83" s="66" t="s">
        <v>329</v>
      </c>
      <c r="D83" s="72" t="s">
        <v>330</v>
      </c>
      <c r="E83" s="68"/>
      <c r="F83" s="92"/>
      <c r="G83" s="92">
        <v>0</v>
      </c>
      <c r="H83" s="93"/>
      <c r="I83" s="71"/>
    </row>
    <row r="84" spans="2:9" ht="37.5" x14ac:dyDescent="0.3">
      <c r="B84" s="85">
        <v>30</v>
      </c>
      <c r="C84" s="66" t="s">
        <v>331</v>
      </c>
      <c r="D84" s="72" t="s">
        <v>332</v>
      </c>
      <c r="E84" s="68">
        <v>46410</v>
      </c>
      <c r="F84" s="94">
        <v>46410</v>
      </c>
      <c r="G84" s="94">
        <v>46410</v>
      </c>
      <c r="H84" s="93">
        <v>46410</v>
      </c>
      <c r="I84" s="87">
        <f>+H84/G84</f>
        <v>1</v>
      </c>
    </row>
    <row r="85" spans="2:9" x14ac:dyDescent="0.3">
      <c r="B85" s="82">
        <v>300</v>
      </c>
      <c r="C85" s="79" t="s">
        <v>333</v>
      </c>
      <c r="D85" s="72" t="s">
        <v>334</v>
      </c>
      <c r="E85" s="68"/>
      <c r="F85" s="92"/>
      <c r="G85" s="92"/>
      <c r="H85" s="68"/>
      <c r="I85" s="71"/>
    </row>
    <row r="86" spans="2:9" x14ac:dyDescent="0.3">
      <c r="B86" s="82">
        <v>301</v>
      </c>
      <c r="C86" s="79" t="s">
        <v>335</v>
      </c>
      <c r="D86" s="72" t="s">
        <v>336</v>
      </c>
      <c r="E86" s="68"/>
      <c r="F86" s="92"/>
      <c r="G86" s="92"/>
      <c r="H86" s="68"/>
      <c r="I86" s="71"/>
    </row>
    <row r="87" spans="2:9" x14ac:dyDescent="0.3">
      <c r="B87" s="82">
        <v>302</v>
      </c>
      <c r="C87" s="79" t="s">
        <v>337</v>
      </c>
      <c r="D87" s="72" t="s">
        <v>338</v>
      </c>
      <c r="E87" s="68"/>
      <c r="F87" s="92"/>
      <c r="G87" s="92"/>
      <c r="H87" s="68"/>
      <c r="I87" s="71"/>
    </row>
    <row r="88" spans="2:9" x14ac:dyDescent="0.3">
      <c r="B88" s="82">
        <v>303</v>
      </c>
      <c r="C88" s="79" t="s">
        <v>339</v>
      </c>
      <c r="D88" s="72" t="s">
        <v>340</v>
      </c>
      <c r="E88" s="68">
        <v>44931</v>
      </c>
      <c r="F88" s="92">
        <v>44931</v>
      </c>
      <c r="G88" s="92">
        <v>46410</v>
      </c>
      <c r="H88" s="68">
        <v>44931</v>
      </c>
      <c r="I88" s="71">
        <f>+H88/G88</f>
        <v>0.96813186813186813</v>
      </c>
    </row>
    <row r="89" spans="2:9" x14ac:dyDescent="0.3">
      <c r="B89" s="82">
        <v>304</v>
      </c>
      <c r="C89" s="79" t="s">
        <v>341</v>
      </c>
      <c r="D89" s="72" t="s">
        <v>342</v>
      </c>
      <c r="E89" s="68"/>
      <c r="F89" s="92"/>
      <c r="G89" s="92"/>
      <c r="H89" s="68"/>
      <c r="I89" s="71"/>
    </row>
    <row r="90" spans="2:9" x14ac:dyDescent="0.3">
      <c r="B90" s="82">
        <v>305</v>
      </c>
      <c r="C90" s="79" t="s">
        <v>343</v>
      </c>
      <c r="D90" s="72" t="s">
        <v>344</v>
      </c>
      <c r="E90" s="68"/>
      <c r="F90" s="92"/>
      <c r="G90" s="92"/>
      <c r="H90" s="68"/>
      <c r="I90" s="71"/>
    </row>
    <row r="91" spans="2:9" x14ac:dyDescent="0.3">
      <c r="B91" s="82">
        <v>306</v>
      </c>
      <c r="C91" s="79" t="s">
        <v>345</v>
      </c>
      <c r="D91" s="72" t="s">
        <v>346</v>
      </c>
      <c r="E91" s="68"/>
      <c r="F91" s="92"/>
      <c r="G91" s="92"/>
      <c r="H91" s="68"/>
      <c r="I91" s="71"/>
    </row>
    <row r="92" spans="2:9" x14ac:dyDescent="0.3">
      <c r="B92" s="82">
        <v>309</v>
      </c>
      <c r="C92" s="79" t="s">
        <v>347</v>
      </c>
      <c r="D92" s="72" t="s">
        <v>348</v>
      </c>
      <c r="E92" s="68">
        <v>1479</v>
      </c>
      <c r="F92" s="92">
        <v>1479</v>
      </c>
      <c r="G92" s="92"/>
      <c r="H92" s="68">
        <v>1479</v>
      </c>
      <c r="I92" s="71"/>
    </row>
    <row r="93" spans="2:9" x14ac:dyDescent="0.3">
      <c r="B93" s="85">
        <v>31</v>
      </c>
      <c r="C93" s="66" t="s">
        <v>349</v>
      </c>
      <c r="D93" s="72" t="s">
        <v>350</v>
      </c>
      <c r="E93" s="68"/>
      <c r="F93" s="92"/>
      <c r="G93" s="92"/>
      <c r="H93" s="68"/>
      <c r="I93" s="71"/>
    </row>
    <row r="94" spans="2:9" x14ac:dyDescent="0.3">
      <c r="B94" s="85" t="s">
        <v>351</v>
      </c>
      <c r="C94" s="66" t="s">
        <v>352</v>
      </c>
      <c r="D94" s="72" t="s">
        <v>353</v>
      </c>
      <c r="E94" s="68"/>
      <c r="F94" s="92"/>
      <c r="G94" s="92"/>
      <c r="H94" s="68"/>
      <c r="I94" s="71"/>
    </row>
    <row r="95" spans="2:9" x14ac:dyDescent="0.3">
      <c r="B95" s="85">
        <v>32</v>
      </c>
      <c r="C95" s="66" t="s">
        <v>354</v>
      </c>
      <c r="D95" s="72" t="s">
        <v>355</v>
      </c>
      <c r="E95" s="68"/>
      <c r="F95" s="92"/>
      <c r="G95" s="92"/>
      <c r="H95" s="68"/>
      <c r="I95" s="71"/>
    </row>
    <row r="96" spans="2:9" ht="56.25" x14ac:dyDescent="0.3">
      <c r="B96" s="85">
        <v>330</v>
      </c>
      <c r="C96" s="66" t="s">
        <v>356</v>
      </c>
      <c r="D96" s="72" t="s">
        <v>357</v>
      </c>
      <c r="E96" s="68"/>
      <c r="F96" s="92"/>
      <c r="G96" s="92"/>
      <c r="H96" s="68"/>
      <c r="I96" s="71"/>
    </row>
    <row r="97" spans="2:9" ht="93.75" x14ac:dyDescent="0.3">
      <c r="B97" s="85" t="s">
        <v>358</v>
      </c>
      <c r="C97" s="66" t="s">
        <v>359</v>
      </c>
      <c r="D97" s="72" t="s">
        <v>360</v>
      </c>
      <c r="E97" s="68"/>
      <c r="F97" s="92"/>
      <c r="G97" s="92"/>
      <c r="H97" s="68"/>
      <c r="I97" s="71"/>
    </row>
    <row r="98" spans="2:9" ht="75" x14ac:dyDescent="0.3">
      <c r="B98" s="85" t="s">
        <v>358</v>
      </c>
      <c r="C98" s="66" t="s">
        <v>361</v>
      </c>
      <c r="D98" s="72" t="s">
        <v>362</v>
      </c>
      <c r="E98" s="68"/>
      <c r="F98" s="92"/>
      <c r="G98" s="92"/>
      <c r="H98" s="68"/>
      <c r="I98" s="71"/>
    </row>
    <row r="99" spans="2:9" x14ac:dyDescent="0.3">
      <c r="B99" s="85">
        <v>34</v>
      </c>
      <c r="C99" s="66" t="s">
        <v>363</v>
      </c>
      <c r="D99" s="72" t="s">
        <v>364</v>
      </c>
      <c r="E99" s="68"/>
      <c r="F99" s="92"/>
      <c r="G99" s="92"/>
      <c r="H99" s="68"/>
      <c r="I99" s="71"/>
    </row>
    <row r="100" spans="2:9" x14ac:dyDescent="0.3">
      <c r="B100" s="82">
        <v>340</v>
      </c>
      <c r="C100" s="79" t="s">
        <v>365</v>
      </c>
      <c r="D100" s="72" t="s">
        <v>366</v>
      </c>
      <c r="E100" s="68"/>
      <c r="F100" s="92"/>
      <c r="G100" s="92"/>
      <c r="H100" s="68"/>
      <c r="I100" s="71"/>
    </row>
    <row r="101" spans="2:9" x14ac:dyDescent="0.3">
      <c r="B101" s="82">
        <v>341</v>
      </c>
      <c r="C101" s="79" t="s">
        <v>367</v>
      </c>
      <c r="D101" s="72" t="s">
        <v>368</v>
      </c>
      <c r="E101" s="68"/>
      <c r="F101" s="92"/>
      <c r="G101" s="92"/>
      <c r="H101" s="68"/>
      <c r="I101" s="71"/>
    </row>
    <row r="102" spans="2:9" x14ac:dyDescent="0.3">
      <c r="B102" s="85"/>
      <c r="C102" s="66" t="s">
        <v>369</v>
      </c>
      <c r="D102" s="72" t="s">
        <v>370</v>
      </c>
      <c r="E102" s="68"/>
      <c r="F102" s="92"/>
      <c r="G102" s="92"/>
      <c r="H102" s="68"/>
      <c r="I102" s="71"/>
    </row>
    <row r="103" spans="2:9" x14ac:dyDescent="0.3">
      <c r="B103" s="85">
        <v>35</v>
      </c>
      <c r="C103" s="66" t="s">
        <v>371</v>
      </c>
      <c r="D103" s="72" t="s">
        <v>372</v>
      </c>
      <c r="E103" s="68">
        <v>489259</v>
      </c>
      <c r="F103" s="94">
        <f>F104+F105</f>
        <v>638138</v>
      </c>
      <c r="G103" s="94">
        <v>638138</v>
      </c>
      <c r="H103" s="93">
        <v>638971</v>
      </c>
      <c r="I103" s="71">
        <f>+H103/G103</f>
        <v>1.0013053602825721</v>
      </c>
    </row>
    <row r="104" spans="2:9" x14ac:dyDescent="0.3">
      <c r="B104" s="82">
        <v>350</v>
      </c>
      <c r="C104" s="79" t="s">
        <v>373</v>
      </c>
      <c r="D104" s="72" t="s">
        <v>374</v>
      </c>
      <c r="E104" s="68">
        <v>225774</v>
      </c>
      <c r="F104" s="94">
        <v>489259</v>
      </c>
      <c r="G104" s="94">
        <v>489259</v>
      </c>
      <c r="H104" s="93">
        <v>489275</v>
      </c>
      <c r="I104" s="71">
        <f>+H104/G104</f>
        <v>1.0000327025154365</v>
      </c>
    </row>
    <row r="105" spans="2:9" x14ac:dyDescent="0.3">
      <c r="B105" s="82">
        <v>351</v>
      </c>
      <c r="C105" s="79" t="s">
        <v>375</v>
      </c>
      <c r="D105" s="72" t="s">
        <v>376</v>
      </c>
      <c r="E105" s="68">
        <v>263485</v>
      </c>
      <c r="F105" s="94">
        <v>148879</v>
      </c>
      <c r="G105" s="94">
        <v>148879</v>
      </c>
      <c r="H105" s="93">
        <v>149696</v>
      </c>
      <c r="I105" s="71">
        <f>+H105/G105</f>
        <v>1.005487677912936</v>
      </c>
    </row>
    <row r="106" spans="2:9" ht="37.5" x14ac:dyDescent="0.3">
      <c r="B106" s="85"/>
      <c r="C106" s="66" t="s">
        <v>377</v>
      </c>
      <c r="D106" s="72" t="s">
        <v>378</v>
      </c>
      <c r="E106" s="68"/>
      <c r="F106" s="94"/>
      <c r="G106" s="94"/>
      <c r="H106" s="93"/>
      <c r="I106" s="71"/>
    </row>
    <row r="107" spans="2:9" ht="37.5" x14ac:dyDescent="0.3">
      <c r="B107" s="85">
        <v>40</v>
      </c>
      <c r="C107" s="66" t="s">
        <v>379</v>
      </c>
      <c r="D107" s="72" t="s">
        <v>380</v>
      </c>
      <c r="E107" s="68"/>
      <c r="F107" s="94"/>
      <c r="G107" s="94"/>
      <c r="H107" s="93"/>
      <c r="I107" s="71"/>
    </row>
    <row r="108" spans="2:9" x14ac:dyDescent="0.3">
      <c r="B108" s="82">
        <v>400</v>
      </c>
      <c r="C108" s="79" t="s">
        <v>381</v>
      </c>
      <c r="D108" s="72" t="s">
        <v>382</v>
      </c>
      <c r="E108" s="68"/>
      <c r="F108" s="94"/>
      <c r="G108" s="94"/>
      <c r="H108" s="93"/>
      <c r="I108" s="71"/>
    </row>
    <row r="109" spans="2:9" ht="37.5" x14ac:dyDescent="0.3">
      <c r="B109" s="82">
        <v>401</v>
      </c>
      <c r="C109" s="79" t="s">
        <v>383</v>
      </c>
      <c r="D109" s="72" t="s">
        <v>384</v>
      </c>
      <c r="E109" s="68"/>
      <c r="F109" s="94"/>
      <c r="G109" s="94"/>
      <c r="H109" s="93"/>
      <c r="I109" s="71"/>
    </row>
    <row r="110" spans="2:9" x14ac:dyDescent="0.3">
      <c r="B110" s="82">
        <v>403</v>
      </c>
      <c r="C110" s="79" t="s">
        <v>385</v>
      </c>
      <c r="D110" s="72" t="s">
        <v>386</v>
      </c>
      <c r="E110" s="68"/>
      <c r="F110" s="94"/>
      <c r="G110" s="94"/>
      <c r="H110" s="93"/>
      <c r="I110" s="71"/>
    </row>
    <row r="111" spans="2:9" x14ac:dyDescent="0.3">
      <c r="B111" s="82">
        <v>404</v>
      </c>
      <c r="C111" s="79" t="s">
        <v>387</v>
      </c>
      <c r="D111" s="72" t="s">
        <v>388</v>
      </c>
      <c r="E111" s="68"/>
      <c r="F111" s="94"/>
      <c r="G111" s="94"/>
      <c r="H111" s="93"/>
      <c r="I111" s="71"/>
    </row>
    <row r="112" spans="2:9" x14ac:dyDescent="0.3">
      <c r="B112" s="82">
        <v>405</v>
      </c>
      <c r="C112" s="79" t="s">
        <v>389</v>
      </c>
      <c r="D112" s="72" t="s">
        <v>390</v>
      </c>
      <c r="E112" s="68"/>
      <c r="F112" s="94"/>
      <c r="G112" s="94"/>
      <c r="H112" s="93"/>
      <c r="I112" s="71"/>
    </row>
    <row r="113" spans="2:9" x14ac:dyDescent="0.3">
      <c r="B113" s="82" t="s">
        <v>391</v>
      </c>
      <c r="C113" s="79" t="s">
        <v>392</v>
      </c>
      <c r="D113" s="72" t="s">
        <v>393</v>
      </c>
      <c r="E113" s="68"/>
      <c r="F113" s="94"/>
      <c r="G113" s="94"/>
      <c r="H113" s="93"/>
      <c r="I113" s="71"/>
    </row>
    <row r="114" spans="2:9" ht="37.5" x14ac:dyDescent="0.3">
      <c r="B114" s="85">
        <v>41</v>
      </c>
      <c r="C114" s="66" t="s">
        <v>394</v>
      </c>
      <c r="D114" s="72" t="s">
        <v>395</v>
      </c>
      <c r="E114" s="68"/>
      <c r="F114" s="94"/>
      <c r="G114" s="94"/>
      <c r="H114" s="93"/>
      <c r="I114" s="71"/>
    </row>
    <row r="115" spans="2:9" x14ac:dyDescent="0.3">
      <c r="B115" s="82">
        <v>410</v>
      </c>
      <c r="C115" s="79" t="s">
        <v>396</v>
      </c>
      <c r="D115" s="72" t="s">
        <v>397</v>
      </c>
      <c r="E115" s="68"/>
      <c r="F115" s="94"/>
      <c r="G115" s="94"/>
      <c r="H115" s="93"/>
      <c r="I115" s="71"/>
    </row>
    <row r="116" spans="2:9" x14ac:dyDescent="0.3">
      <c r="B116" s="82">
        <v>411</v>
      </c>
      <c r="C116" s="79" t="s">
        <v>398</v>
      </c>
      <c r="D116" s="72" t="s">
        <v>399</v>
      </c>
      <c r="E116" s="68"/>
      <c r="F116" s="94"/>
      <c r="G116" s="94"/>
      <c r="H116" s="93"/>
      <c r="I116" s="71"/>
    </row>
    <row r="117" spans="2:9" x14ac:dyDescent="0.3">
      <c r="B117" s="82">
        <v>412</v>
      </c>
      <c r="C117" s="79" t="s">
        <v>400</v>
      </c>
      <c r="D117" s="72" t="s">
        <v>401</v>
      </c>
      <c r="E117" s="68"/>
      <c r="F117" s="94"/>
      <c r="G117" s="94"/>
      <c r="H117" s="93"/>
      <c r="I117" s="71"/>
    </row>
    <row r="118" spans="2:9" ht="37.5" x14ac:dyDescent="0.3">
      <c r="B118" s="82">
        <v>413</v>
      </c>
      <c r="C118" s="79" t="s">
        <v>402</v>
      </c>
      <c r="D118" s="72" t="s">
        <v>403</v>
      </c>
      <c r="E118" s="68"/>
      <c r="F118" s="94"/>
      <c r="G118" s="94"/>
      <c r="H118" s="93"/>
      <c r="I118" s="71"/>
    </row>
    <row r="119" spans="2:9" x14ac:dyDescent="0.3">
      <c r="B119" s="82">
        <v>414</v>
      </c>
      <c r="C119" s="79" t="s">
        <v>404</v>
      </c>
      <c r="D119" s="72" t="s">
        <v>405</v>
      </c>
      <c r="E119" s="68"/>
      <c r="F119" s="94"/>
      <c r="G119" s="94"/>
      <c r="H119" s="93"/>
      <c r="I119" s="71"/>
    </row>
    <row r="120" spans="2:9" x14ac:dyDescent="0.3">
      <c r="B120" s="82">
        <v>415</v>
      </c>
      <c r="C120" s="79" t="s">
        <v>406</v>
      </c>
      <c r="D120" s="72" t="s">
        <v>407</v>
      </c>
      <c r="E120" s="68"/>
      <c r="F120" s="94"/>
      <c r="G120" s="94"/>
      <c r="H120" s="93"/>
      <c r="I120" s="71"/>
    </row>
    <row r="121" spans="2:9" x14ac:dyDescent="0.3">
      <c r="B121" s="82">
        <v>416</v>
      </c>
      <c r="C121" s="79" t="s">
        <v>408</v>
      </c>
      <c r="D121" s="72" t="s">
        <v>409</v>
      </c>
      <c r="E121" s="68"/>
      <c r="F121" s="94"/>
      <c r="G121" s="94"/>
      <c r="H121" s="93"/>
      <c r="I121" s="71"/>
    </row>
    <row r="122" spans="2:9" x14ac:dyDescent="0.3">
      <c r="B122" s="82">
        <v>419</v>
      </c>
      <c r="C122" s="79" t="s">
        <v>410</v>
      </c>
      <c r="D122" s="72" t="s">
        <v>411</v>
      </c>
      <c r="E122" s="68"/>
      <c r="F122" s="94"/>
      <c r="G122" s="94"/>
      <c r="H122" s="93"/>
      <c r="I122" s="71"/>
    </row>
    <row r="123" spans="2:9" x14ac:dyDescent="0.3">
      <c r="B123" s="85">
        <v>498</v>
      </c>
      <c r="C123" s="66" t="s">
        <v>412</v>
      </c>
      <c r="D123" s="72" t="s">
        <v>413</v>
      </c>
      <c r="E123" s="68"/>
      <c r="F123" s="94"/>
      <c r="G123" s="94"/>
      <c r="H123" s="93"/>
      <c r="I123" s="71"/>
    </row>
    <row r="124" spans="2:9" ht="37.5" x14ac:dyDescent="0.3">
      <c r="B124" s="85" t="s">
        <v>414</v>
      </c>
      <c r="C124" s="66" t="s">
        <v>415</v>
      </c>
      <c r="D124" s="72" t="s">
        <v>416</v>
      </c>
      <c r="E124" s="68">
        <v>579820</v>
      </c>
      <c r="F124" s="94">
        <v>752992</v>
      </c>
      <c r="G124" s="94">
        <v>752992</v>
      </c>
      <c r="H124" s="93">
        <v>756343</v>
      </c>
      <c r="I124" s="87">
        <f>+H124/G124</f>
        <v>1.0044502464833625</v>
      </c>
    </row>
    <row r="125" spans="2:9" ht="37.5" x14ac:dyDescent="0.3">
      <c r="B125" s="85">
        <v>42</v>
      </c>
      <c r="C125" s="66" t="s">
        <v>417</v>
      </c>
      <c r="D125" s="72" t="s">
        <v>418</v>
      </c>
      <c r="E125" s="68">
        <v>944</v>
      </c>
      <c r="F125" s="94">
        <v>400</v>
      </c>
      <c r="G125" s="94">
        <v>400</v>
      </c>
      <c r="H125" s="93">
        <v>1205</v>
      </c>
      <c r="I125" s="87">
        <f>+H125/G125</f>
        <v>3.0125000000000002</v>
      </c>
    </row>
    <row r="126" spans="2:9" ht="37.5" x14ac:dyDescent="0.3">
      <c r="B126" s="82">
        <v>420</v>
      </c>
      <c r="C126" s="79" t="s">
        <v>419</v>
      </c>
      <c r="D126" s="72" t="s">
        <v>420</v>
      </c>
      <c r="E126" s="68"/>
      <c r="F126" s="94"/>
      <c r="G126" s="94"/>
      <c r="H126" s="93"/>
      <c r="I126" s="71"/>
    </row>
    <row r="127" spans="2:9" ht="37.5" x14ac:dyDescent="0.3">
      <c r="B127" s="82">
        <v>421</v>
      </c>
      <c r="C127" s="79" t="s">
        <v>421</v>
      </c>
      <c r="D127" s="72" t="s">
        <v>422</v>
      </c>
      <c r="E127" s="68"/>
      <c r="F127" s="94"/>
      <c r="G127" s="94"/>
      <c r="H127" s="93"/>
      <c r="I127" s="71"/>
    </row>
    <row r="128" spans="2:9" x14ac:dyDescent="0.3">
      <c r="B128" s="82">
        <v>422</v>
      </c>
      <c r="C128" s="79" t="s">
        <v>308</v>
      </c>
      <c r="D128" s="72" t="s">
        <v>423</v>
      </c>
      <c r="E128" s="68"/>
      <c r="F128" s="94"/>
      <c r="G128" s="94"/>
      <c r="H128" s="93"/>
      <c r="I128" s="71"/>
    </row>
    <row r="129" spans="2:9" x14ac:dyDescent="0.3">
      <c r="B129" s="82">
        <v>423</v>
      </c>
      <c r="C129" s="79" t="s">
        <v>311</v>
      </c>
      <c r="D129" s="72" t="s">
        <v>424</v>
      </c>
      <c r="E129" s="68"/>
      <c r="F129" s="94"/>
      <c r="G129" s="94"/>
      <c r="H129" s="93"/>
      <c r="I129" s="71"/>
    </row>
    <row r="130" spans="2:9" ht="37.5" x14ac:dyDescent="0.3">
      <c r="B130" s="82">
        <v>427</v>
      </c>
      <c r="C130" s="79" t="s">
        <v>425</v>
      </c>
      <c r="D130" s="72" t="s">
        <v>426</v>
      </c>
      <c r="E130" s="68"/>
      <c r="F130" s="94"/>
      <c r="G130" s="94"/>
      <c r="H130" s="93"/>
      <c r="I130" s="71"/>
    </row>
    <row r="131" spans="2:9" x14ac:dyDescent="0.3">
      <c r="B131" s="82" t="s">
        <v>427</v>
      </c>
      <c r="C131" s="79" t="s">
        <v>428</v>
      </c>
      <c r="D131" s="72" t="s">
        <v>429</v>
      </c>
      <c r="E131" s="68">
        <v>944</v>
      </c>
      <c r="F131" s="94">
        <v>400</v>
      </c>
      <c r="G131" s="94">
        <v>400</v>
      </c>
      <c r="H131" s="93">
        <v>1205</v>
      </c>
      <c r="I131" s="71">
        <f>+H131/G131</f>
        <v>3.0125000000000002</v>
      </c>
    </row>
    <row r="132" spans="2:9" x14ac:dyDescent="0.3">
      <c r="B132" s="85">
        <v>430</v>
      </c>
      <c r="C132" s="66" t="s">
        <v>430</v>
      </c>
      <c r="D132" s="72" t="s">
        <v>431</v>
      </c>
      <c r="E132" s="68">
        <v>34454</v>
      </c>
      <c r="F132" s="94">
        <v>38000</v>
      </c>
      <c r="G132" s="94">
        <v>38000</v>
      </c>
      <c r="H132" s="93">
        <v>34018</v>
      </c>
      <c r="I132" s="71">
        <f>+H132/G132</f>
        <v>0.89521052631578946</v>
      </c>
    </row>
    <row r="133" spans="2:9" ht="37.5" x14ac:dyDescent="0.3">
      <c r="B133" s="85" t="s">
        <v>432</v>
      </c>
      <c r="C133" s="66" t="s">
        <v>433</v>
      </c>
      <c r="D133" s="72" t="s">
        <v>434</v>
      </c>
      <c r="E133" s="68">
        <v>371712</v>
      </c>
      <c r="F133" s="94">
        <v>337101</v>
      </c>
      <c r="G133" s="94">
        <v>337101</v>
      </c>
      <c r="H133" s="93">
        <v>444835</v>
      </c>
      <c r="I133" s="87">
        <f>+H133/G133</f>
        <v>1.3195896778710239</v>
      </c>
    </row>
    <row r="134" spans="2:9" x14ac:dyDescent="0.3">
      <c r="B134" s="82">
        <v>431</v>
      </c>
      <c r="C134" s="79" t="s">
        <v>435</v>
      </c>
      <c r="D134" s="72" t="s">
        <v>436</v>
      </c>
      <c r="E134" s="68"/>
      <c r="F134" s="94"/>
      <c r="G134" s="94"/>
      <c r="H134" s="93"/>
      <c r="I134" s="71"/>
    </row>
    <row r="135" spans="2:9" ht="37.5" x14ac:dyDescent="0.3">
      <c r="B135" s="82">
        <v>432</v>
      </c>
      <c r="C135" s="79" t="s">
        <v>437</v>
      </c>
      <c r="D135" s="72" t="s">
        <v>438</v>
      </c>
      <c r="E135" s="68"/>
      <c r="F135" s="94"/>
      <c r="G135" s="94"/>
      <c r="H135" s="93"/>
      <c r="I135" s="71"/>
    </row>
    <row r="136" spans="2:9" x14ac:dyDescent="0.3">
      <c r="B136" s="82">
        <v>433</v>
      </c>
      <c r="C136" s="79" t="s">
        <v>439</v>
      </c>
      <c r="D136" s="72" t="s">
        <v>440</v>
      </c>
      <c r="E136" s="68">
        <v>225463</v>
      </c>
      <c r="F136" s="94">
        <v>216136</v>
      </c>
      <c r="G136" s="94">
        <v>216136</v>
      </c>
      <c r="H136" s="93">
        <v>268075</v>
      </c>
      <c r="I136" s="71">
        <f>+H136/G136</f>
        <v>1.2403070289077247</v>
      </c>
    </row>
    <row r="137" spans="2:9" ht="37.5" x14ac:dyDescent="0.3">
      <c r="B137" s="82">
        <v>434</v>
      </c>
      <c r="C137" s="79" t="s">
        <v>441</v>
      </c>
      <c r="D137" s="72" t="s">
        <v>442</v>
      </c>
      <c r="E137" s="68"/>
      <c r="F137" s="94"/>
      <c r="G137" s="94"/>
      <c r="H137" s="93"/>
      <c r="I137" s="71"/>
    </row>
    <row r="138" spans="2:9" x14ac:dyDescent="0.3">
      <c r="B138" s="82">
        <v>435</v>
      </c>
      <c r="C138" s="79" t="s">
        <v>443</v>
      </c>
      <c r="D138" s="72" t="s">
        <v>444</v>
      </c>
      <c r="E138" s="68">
        <v>141803</v>
      </c>
      <c r="F138" s="94">
        <v>115965</v>
      </c>
      <c r="G138" s="94">
        <v>115965</v>
      </c>
      <c r="H138" s="93">
        <v>171814</v>
      </c>
      <c r="I138" s="71">
        <f>+H138/G138</f>
        <v>1.4816022075626267</v>
      </c>
    </row>
    <row r="139" spans="2:9" x14ac:dyDescent="0.3">
      <c r="B139" s="82">
        <v>436</v>
      </c>
      <c r="C139" s="79" t="s">
        <v>445</v>
      </c>
      <c r="D139" s="72" t="s">
        <v>446</v>
      </c>
      <c r="E139" s="68"/>
      <c r="F139" s="94"/>
      <c r="G139" s="94"/>
      <c r="H139" s="93"/>
      <c r="I139" s="71"/>
    </row>
    <row r="140" spans="2:9" x14ac:dyDescent="0.3">
      <c r="B140" s="82">
        <v>439</v>
      </c>
      <c r="C140" s="79" t="s">
        <v>447</v>
      </c>
      <c r="D140" s="72" t="s">
        <v>448</v>
      </c>
      <c r="E140" s="68">
        <v>4446</v>
      </c>
      <c r="F140" s="94">
        <v>5000</v>
      </c>
      <c r="G140" s="94">
        <v>5000</v>
      </c>
      <c r="H140" s="93">
        <v>4946</v>
      </c>
      <c r="I140" s="71">
        <f t="shared" ref="I140:I147" si="0">+H140/G140</f>
        <v>0.98919999999999997</v>
      </c>
    </row>
    <row r="141" spans="2:9" x14ac:dyDescent="0.3">
      <c r="B141" s="85" t="s">
        <v>449</v>
      </c>
      <c r="C141" s="66" t="s">
        <v>450</v>
      </c>
      <c r="D141" s="72" t="s">
        <v>451</v>
      </c>
      <c r="E141" s="68">
        <v>8398</v>
      </c>
      <c r="F141" s="94">
        <v>10000</v>
      </c>
      <c r="G141" s="94">
        <v>10000</v>
      </c>
      <c r="H141" s="93">
        <v>5844</v>
      </c>
      <c r="I141" s="71">
        <f t="shared" si="0"/>
        <v>0.58440000000000003</v>
      </c>
    </row>
    <row r="142" spans="2:9" ht="37.5" x14ac:dyDescent="0.3">
      <c r="B142" s="85">
        <v>47</v>
      </c>
      <c r="C142" s="66" t="s">
        <v>452</v>
      </c>
      <c r="D142" s="72" t="s">
        <v>453</v>
      </c>
      <c r="E142" s="68">
        <v>5123</v>
      </c>
      <c r="F142" s="94">
        <v>3500</v>
      </c>
      <c r="G142" s="94">
        <v>3500</v>
      </c>
      <c r="H142" s="93">
        <v>3507</v>
      </c>
      <c r="I142" s="87">
        <f t="shared" si="0"/>
        <v>1.002</v>
      </c>
    </row>
    <row r="143" spans="2:9" ht="37.5" x14ac:dyDescent="0.3">
      <c r="B143" s="85">
        <v>48</v>
      </c>
      <c r="C143" s="66" t="s">
        <v>454</v>
      </c>
      <c r="D143" s="72" t="s">
        <v>455</v>
      </c>
      <c r="E143" s="68">
        <v>109298</v>
      </c>
      <c r="F143" s="94">
        <v>234473</v>
      </c>
      <c r="G143" s="94">
        <v>234473</v>
      </c>
      <c r="H143" s="93">
        <v>220763</v>
      </c>
      <c r="I143" s="87">
        <f t="shared" si="0"/>
        <v>0.94152844890456466</v>
      </c>
    </row>
    <row r="144" spans="2:9" x14ac:dyDescent="0.3">
      <c r="B144" s="85" t="s">
        <v>456</v>
      </c>
      <c r="C144" s="66" t="s">
        <v>457</v>
      </c>
      <c r="D144" s="72" t="s">
        <v>458</v>
      </c>
      <c r="E144" s="68">
        <v>49891</v>
      </c>
      <c r="F144" s="94">
        <v>129518</v>
      </c>
      <c r="G144" s="94">
        <v>129518</v>
      </c>
      <c r="H144" s="93">
        <v>46171</v>
      </c>
      <c r="I144" s="71">
        <f t="shared" si="0"/>
        <v>0.35648326873484765</v>
      </c>
    </row>
    <row r="145" spans="2:9" ht="56.25" x14ac:dyDescent="0.3">
      <c r="B145" s="85"/>
      <c r="C145" s="66" t="s">
        <v>459</v>
      </c>
      <c r="D145" s="72" t="s">
        <v>460</v>
      </c>
      <c r="E145" s="68">
        <v>442849</v>
      </c>
      <c r="F145" s="94">
        <v>591728</v>
      </c>
      <c r="G145" s="94">
        <v>591728</v>
      </c>
      <c r="H145" s="93">
        <v>592561</v>
      </c>
      <c r="I145" s="87">
        <f t="shared" si="0"/>
        <v>1.0014077413946949</v>
      </c>
    </row>
    <row r="146" spans="2:9" ht="37.5" x14ac:dyDescent="0.3">
      <c r="B146" s="85"/>
      <c r="C146" s="66" t="s">
        <v>461</v>
      </c>
      <c r="D146" s="72" t="s">
        <v>462</v>
      </c>
      <c r="E146" s="68">
        <v>136971</v>
      </c>
      <c r="F146" s="94">
        <v>161264</v>
      </c>
      <c r="G146" s="94">
        <v>161264</v>
      </c>
      <c r="H146" s="93">
        <v>163782</v>
      </c>
      <c r="I146" s="87">
        <f t="shared" si="0"/>
        <v>1.0156141482289909</v>
      </c>
    </row>
    <row r="147" spans="2:9" ht="19.5" thickBot="1" x14ac:dyDescent="0.35">
      <c r="B147" s="95">
        <v>89</v>
      </c>
      <c r="C147" s="96" t="s">
        <v>463</v>
      </c>
      <c r="D147" s="97" t="s">
        <v>464</v>
      </c>
      <c r="E147" s="98">
        <v>988</v>
      </c>
      <c r="F147" s="94">
        <v>988</v>
      </c>
      <c r="G147" s="94">
        <v>988</v>
      </c>
      <c r="H147" s="93">
        <v>988</v>
      </c>
      <c r="I147" s="71">
        <f t="shared" si="0"/>
        <v>1</v>
      </c>
    </row>
    <row r="148" spans="2:9" x14ac:dyDescent="0.25">
      <c r="F148" s="99"/>
    </row>
    <row r="149" spans="2:9" x14ac:dyDescent="0.3">
      <c r="B149" s="36" t="s">
        <v>465</v>
      </c>
      <c r="C149" s="36"/>
      <c r="D149" s="36"/>
      <c r="E149" s="47"/>
      <c r="F149" s="99"/>
      <c r="G149" s="36"/>
      <c r="H149" s="49"/>
      <c r="I149" s="47"/>
    </row>
    <row r="150" spans="2:9" ht="23.25" x14ac:dyDescent="0.3">
      <c r="B150" s="36"/>
      <c r="C150" s="36"/>
      <c r="D150" s="47" t="s">
        <v>105</v>
      </c>
      <c r="E150" s="36"/>
      <c r="F150" s="101"/>
      <c r="G150" s="36"/>
      <c r="H150" s="36"/>
      <c r="I150" s="53"/>
    </row>
    <row r="151" spans="2:9" ht="23.25" x14ac:dyDescent="0.25">
      <c r="F151" s="101"/>
      <c r="I151" s="54"/>
    </row>
    <row r="152" spans="2:9" ht="23.25" x14ac:dyDescent="0.25">
      <c r="F152" s="101"/>
      <c r="I152" s="54"/>
    </row>
    <row r="153" spans="2:9" ht="23.25" x14ac:dyDescent="0.25">
      <c r="F153" s="101"/>
      <c r="I153" s="54"/>
    </row>
    <row r="154" spans="2:9" ht="23.25" x14ac:dyDescent="0.25">
      <c r="F154" s="101"/>
      <c r="I154" s="54"/>
    </row>
    <row r="155" spans="2:9" ht="23.25" x14ac:dyDescent="0.25">
      <c r="F155" s="101"/>
      <c r="I155" s="54"/>
    </row>
    <row r="156" spans="2:9" ht="23.25" x14ac:dyDescent="0.25">
      <c r="F156" s="101"/>
    </row>
    <row r="157" spans="2:9" ht="23.25" x14ac:dyDescent="0.25">
      <c r="F157" s="101"/>
    </row>
    <row r="158" spans="2:9" ht="23.25" x14ac:dyDescent="0.25">
      <c r="F158" s="101"/>
    </row>
    <row r="159" spans="2:9" ht="23.25" x14ac:dyDescent="0.25">
      <c r="F159" s="101"/>
    </row>
    <row r="160" spans="2:9" ht="23.25" x14ac:dyDescent="0.25">
      <c r="F160" s="101"/>
    </row>
    <row r="161" spans="6:6" ht="23.25" x14ac:dyDescent="0.25">
      <c r="F161" s="101"/>
    </row>
    <row r="162" spans="6:6" ht="23.25" x14ac:dyDescent="0.25">
      <c r="F162" s="101"/>
    </row>
    <row r="163" spans="6:6" ht="23.25" x14ac:dyDescent="0.25">
      <c r="F163" s="101"/>
    </row>
    <row r="164" spans="6:6" ht="23.25" x14ac:dyDescent="0.25">
      <c r="F164" s="101"/>
    </row>
    <row r="165" spans="6:6" ht="23.25" x14ac:dyDescent="0.25">
      <c r="F165" s="101"/>
    </row>
    <row r="166" spans="6:6" ht="23.25" x14ac:dyDescent="0.25">
      <c r="F166" s="101"/>
    </row>
    <row r="167" spans="6:6" ht="23.25" x14ac:dyDescent="0.25">
      <c r="F167" s="101"/>
    </row>
    <row r="168" spans="6:6" ht="23.25" x14ac:dyDescent="0.25">
      <c r="F168" s="101"/>
    </row>
    <row r="169" spans="6:6" ht="23.25" x14ac:dyDescent="0.25">
      <c r="F169" s="101"/>
    </row>
    <row r="170" spans="6:6" ht="23.25" x14ac:dyDescent="0.25">
      <c r="F170" s="101"/>
    </row>
    <row r="171" spans="6:6" ht="23.25" x14ac:dyDescent="0.25">
      <c r="F171" s="101"/>
    </row>
    <row r="172" spans="6:6" ht="23.25" x14ac:dyDescent="0.25">
      <c r="F172" s="101"/>
    </row>
    <row r="173" spans="6:6" ht="23.25" x14ac:dyDescent="0.25">
      <c r="F173" s="101"/>
    </row>
    <row r="174" spans="6:6" ht="23.25" x14ac:dyDescent="0.25">
      <c r="F174" s="101"/>
    </row>
    <row r="175" spans="6:6" ht="23.25" x14ac:dyDescent="0.25">
      <c r="F175" s="101"/>
    </row>
    <row r="176" spans="6:6" ht="23.25" x14ac:dyDescent="0.25">
      <c r="F176" s="101"/>
    </row>
    <row r="177" spans="6:6" ht="23.25" x14ac:dyDescent="0.25">
      <c r="F177" s="101"/>
    </row>
    <row r="178" spans="6:6" ht="23.25" x14ac:dyDescent="0.25">
      <c r="F178" s="101"/>
    </row>
    <row r="179" spans="6:6" ht="23.25" x14ac:dyDescent="0.25">
      <c r="F179" s="101"/>
    </row>
    <row r="180" spans="6:6" ht="23.25" x14ac:dyDescent="0.25">
      <c r="F180" s="101"/>
    </row>
    <row r="181" spans="6:6" ht="23.25" x14ac:dyDescent="0.25">
      <c r="F181" s="101"/>
    </row>
    <row r="182" spans="6:6" ht="23.25" x14ac:dyDescent="0.25">
      <c r="F182" s="101"/>
    </row>
    <row r="183" spans="6:6" ht="23.25" x14ac:dyDescent="0.25">
      <c r="F183" s="101"/>
    </row>
    <row r="184" spans="6:6" ht="23.25" x14ac:dyDescent="0.25">
      <c r="F184" s="101"/>
    </row>
    <row r="185" spans="6:6" ht="23.25" x14ac:dyDescent="0.25">
      <c r="F185" s="101"/>
    </row>
    <row r="186" spans="6:6" ht="23.25" x14ac:dyDescent="0.25">
      <c r="F186" s="101"/>
    </row>
    <row r="187" spans="6:6" ht="23.25" x14ac:dyDescent="0.25">
      <c r="F187" s="101"/>
    </row>
    <row r="188" spans="6:6" ht="23.25" x14ac:dyDescent="0.25">
      <c r="F188" s="101"/>
    </row>
    <row r="189" spans="6:6" ht="23.25" x14ac:dyDescent="0.25">
      <c r="F189" s="101"/>
    </row>
    <row r="190" spans="6:6" ht="23.25" x14ac:dyDescent="0.25">
      <c r="F190" s="101"/>
    </row>
    <row r="191" spans="6:6" ht="23.25" x14ac:dyDescent="0.25">
      <c r="F191" s="101"/>
    </row>
    <row r="192" spans="6:6" ht="23.25" x14ac:dyDescent="0.25">
      <c r="F192" s="101"/>
    </row>
    <row r="193" spans="6:6" ht="23.25" x14ac:dyDescent="0.25">
      <c r="F193" s="101"/>
    </row>
    <row r="194" spans="6:6" ht="23.25" x14ac:dyDescent="0.25">
      <c r="F194" s="101"/>
    </row>
    <row r="195" spans="6:6" ht="23.25" x14ac:dyDescent="0.25">
      <c r="F195" s="101"/>
    </row>
    <row r="196" spans="6:6" ht="23.25" x14ac:dyDescent="0.25">
      <c r="F196" s="101"/>
    </row>
    <row r="197" spans="6:6" ht="23.25" x14ac:dyDescent="0.25">
      <c r="F197" s="101"/>
    </row>
    <row r="198" spans="6:6" ht="23.25" x14ac:dyDescent="0.25">
      <c r="F198" s="101"/>
    </row>
    <row r="199" spans="6:6" ht="23.25" x14ac:dyDescent="0.25">
      <c r="F199" s="101"/>
    </row>
    <row r="200" spans="6:6" ht="23.25" x14ac:dyDescent="0.25">
      <c r="F200" s="101"/>
    </row>
    <row r="201" spans="6:6" ht="23.25" x14ac:dyDescent="0.25">
      <c r="F201" s="101"/>
    </row>
    <row r="202" spans="6:6" ht="23.25" x14ac:dyDescent="0.25">
      <c r="F202" s="101"/>
    </row>
    <row r="203" spans="6:6" ht="23.25" x14ac:dyDescent="0.25">
      <c r="F203" s="101"/>
    </row>
    <row r="204" spans="6:6" ht="23.25" x14ac:dyDescent="0.25">
      <c r="F204" s="101"/>
    </row>
    <row r="205" spans="6:6" ht="23.25" x14ac:dyDescent="0.25">
      <c r="F205" s="101"/>
    </row>
    <row r="206" spans="6:6" ht="23.25" x14ac:dyDescent="0.25">
      <c r="F206" s="101"/>
    </row>
    <row r="207" spans="6:6" ht="23.25" x14ac:dyDescent="0.25">
      <c r="F207" s="101"/>
    </row>
    <row r="208" spans="6:6" ht="23.25" x14ac:dyDescent="0.25">
      <c r="F208" s="101"/>
    </row>
    <row r="209" spans="6:6" ht="23.25" x14ac:dyDescent="0.25">
      <c r="F209" s="101"/>
    </row>
    <row r="210" spans="6:6" ht="23.25" x14ac:dyDescent="0.25">
      <c r="F210" s="101"/>
    </row>
    <row r="211" spans="6:6" ht="23.25" x14ac:dyDescent="0.25">
      <c r="F211" s="101"/>
    </row>
    <row r="212" spans="6:6" ht="23.25" x14ac:dyDescent="0.25">
      <c r="F212" s="101"/>
    </row>
    <row r="213" spans="6:6" ht="23.25" x14ac:dyDescent="0.25">
      <c r="F213" s="101"/>
    </row>
    <row r="214" spans="6:6" ht="23.25" x14ac:dyDescent="0.25">
      <c r="F214" s="101"/>
    </row>
    <row r="215" spans="6:6" ht="23.25" x14ac:dyDescent="0.25">
      <c r="F215" s="101"/>
    </row>
    <row r="216" spans="6:6" ht="23.25" x14ac:dyDescent="0.25">
      <c r="F216" s="101"/>
    </row>
    <row r="217" spans="6:6" ht="23.25" x14ac:dyDescent="0.25">
      <c r="F217" s="101"/>
    </row>
    <row r="218" spans="6:6" ht="23.25" x14ac:dyDescent="0.25">
      <c r="F218" s="101"/>
    </row>
    <row r="219" spans="6:6" ht="23.25" x14ac:dyDescent="0.25">
      <c r="F219" s="101"/>
    </row>
    <row r="220" spans="6:6" ht="23.25" x14ac:dyDescent="0.25">
      <c r="F220" s="101"/>
    </row>
    <row r="221" spans="6:6" ht="23.25" x14ac:dyDescent="0.25">
      <c r="F221" s="101"/>
    </row>
    <row r="222" spans="6:6" ht="23.25" x14ac:dyDescent="0.25">
      <c r="F222" s="101"/>
    </row>
    <row r="223" spans="6:6" ht="23.25" x14ac:dyDescent="0.25">
      <c r="F223" s="101"/>
    </row>
    <row r="224" spans="6:6" ht="23.25" x14ac:dyDescent="0.25">
      <c r="F224" s="101"/>
    </row>
    <row r="225" spans="6:6" ht="23.25" x14ac:dyDescent="0.25">
      <c r="F225" s="101"/>
    </row>
    <row r="226" spans="6:6" ht="23.25" x14ac:dyDescent="0.25">
      <c r="F226" s="101"/>
    </row>
    <row r="227" spans="6:6" ht="23.25" x14ac:dyDescent="0.25">
      <c r="F227" s="101"/>
    </row>
    <row r="228" spans="6:6" ht="23.25" x14ac:dyDescent="0.25">
      <c r="F228" s="101"/>
    </row>
    <row r="229" spans="6:6" ht="23.25" x14ac:dyDescent="0.25">
      <c r="F229" s="101"/>
    </row>
    <row r="230" spans="6:6" ht="23.25" x14ac:dyDescent="0.25">
      <c r="F230" s="101"/>
    </row>
    <row r="231" spans="6:6" ht="23.25" x14ac:dyDescent="0.25">
      <c r="F231" s="101"/>
    </row>
  </sheetData>
  <mergeCells count="7">
    <mergeCell ref="I7:I8"/>
    <mergeCell ref="B5:H5"/>
    <mergeCell ref="B7:B8"/>
    <mergeCell ref="C7:C8"/>
    <mergeCell ref="D7:D8"/>
    <mergeCell ref="E7:E8"/>
    <mergeCell ref="G7:H7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"/>
  <sheetViews>
    <sheetView topLeftCell="B4" zoomScale="65" zoomScaleNormal="65" workbookViewId="0">
      <selection activeCell="H23" sqref="H23"/>
    </sheetView>
  </sheetViews>
  <sheetFormatPr defaultRowHeight="15.75" x14ac:dyDescent="0.25"/>
  <cols>
    <col min="1" max="1" width="9.140625" style="102"/>
    <col min="2" max="2" width="13" style="102" customWidth="1"/>
    <col min="3" max="3" width="78.140625" style="102" customWidth="1"/>
    <col min="4" max="4" width="8.42578125" style="102" bestFit="1" customWidth="1"/>
    <col min="5" max="5" width="23.42578125" style="102" customWidth="1"/>
    <col min="6" max="6" width="25" style="102" customWidth="1"/>
    <col min="7" max="7" width="25.28515625" style="102" customWidth="1"/>
    <col min="8" max="8" width="25.5703125" style="102" customWidth="1"/>
    <col min="9" max="9" width="26.42578125" style="102" customWidth="1"/>
    <col min="10" max="257" width="9.140625" style="102"/>
    <col min="258" max="258" width="13" style="102" customWidth="1"/>
    <col min="259" max="259" width="78.140625" style="102" customWidth="1"/>
    <col min="260" max="260" width="8.28515625" style="102" bestFit="1" customWidth="1"/>
    <col min="261" max="261" width="23.42578125" style="102" customWidth="1"/>
    <col min="262" max="262" width="25" style="102" customWidth="1"/>
    <col min="263" max="263" width="25.28515625" style="102" customWidth="1"/>
    <col min="264" max="264" width="25.5703125" style="102" customWidth="1"/>
    <col min="265" max="265" width="26.42578125" style="102" customWidth="1"/>
    <col min="266" max="513" width="9.140625" style="102"/>
    <col min="514" max="514" width="13" style="102" customWidth="1"/>
    <col min="515" max="515" width="78.140625" style="102" customWidth="1"/>
    <col min="516" max="516" width="8.28515625" style="102" bestFit="1" customWidth="1"/>
    <col min="517" max="517" width="23.42578125" style="102" customWidth="1"/>
    <col min="518" max="518" width="25" style="102" customWidth="1"/>
    <col min="519" max="519" width="25.28515625" style="102" customWidth="1"/>
    <col min="520" max="520" width="25.5703125" style="102" customWidth="1"/>
    <col min="521" max="521" width="26.42578125" style="102" customWidth="1"/>
    <col min="522" max="769" width="9.140625" style="102"/>
    <col min="770" max="770" width="13" style="102" customWidth="1"/>
    <col min="771" max="771" width="78.140625" style="102" customWidth="1"/>
    <col min="772" max="772" width="8.28515625" style="102" bestFit="1" customWidth="1"/>
    <col min="773" max="773" width="23.42578125" style="102" customWidth="1"/>
    <col min="774" max="774" width="25" style="102" customWidth="1"/>
    <col min="775" max="775" width="25.28515625" style="102" customWidth="1"/>
    <col min="776" max="776" width="25.5703125" style="102" customWidth="1"/>
    <col min="777" max="777" width="26.42578125" style="102" customWidth="1"/>
    <col min="778" max="1025" width="9.140625" style="102"/>
    <col min="1026" max="1026" width="13" style="102" customWidth="1"/>
    <col min="1027" max="1027" width="78.140625" style="102" customWidth="1"/>
    <col min="1028" max="1028" width="8.28515625" style="102" bestFit="1" customWidth="1"/>
    <col min="1029" max="1029" width="23.42578125" style="102" customWidth="1"/>
    <col min="1030" max="1030" width="25" style="102" customWidth="1"/>
    <col min="1031" max="1031" width="25.28515625" style="102" customWidth="1"/>
    <col min="1032" max="1032" width="25.5703125" style="102" customWidth="1"/>
    <col min="1033" max="1033" width="26.42578125" style="102" customWidth="1"/>
    <col min="1034" max="1281" width="9.140625" style="102"/>
    <col min="1282" max="1282" width="13" style="102" customWidth="1"/>
    <col min="1283" max="1283" width="78.140625" style="102" customWidth="1"/>
    <col min="1284" max="1284" width="8.28515625" style="102" bestFit="1" customWidth="1"/>
    <col min="1285" max="1285" width="23.42578125" style="102" customWidth="1"/>
    <col min="1286" max="1286" width="25" style="102" customWidth="1"/>
    <col min="1287" max="1287" width="25.28515625" style="102" customWidth="1"/>
    <col min="1288" max="1288" width="25.5703125" style="102" customWidth="1"/>
    <col min="1289" max="1289" width="26.42578125" style="102" customWidth="1"/>
    <col min="1290" max="1537" width="9.140625" style="102"/>
    <col min="1538" max="1538" width="13" style="102" customWidth="1"/>
    <col min="1539" max="1539" width="78.140625" style="102" customWidth="1"/>
    <col min="1540" max="1540" width="8.28515625" style="102" bestFit="1" customWidth="1"/>
    <col min="1541" max="1541" width="23.42578125" style="102" customWidth="1"/>
    <col min="1542" max="1542" width="25" style="102" customWidth="1"/>
    <col min="1543" max="1543" width="25.28515625" style="102" customWidth="1"/>
    <col min="1544" max="1544" width="25.5703125" style="102" customWidth="1"/>
    <col min="1545" max="1545" width="26.42578125" style="102" customWidth="1"/>
    <col min="1546" max="1793" width="9.140625" style="102"/>
    <col min="1794" max="1794" width="13" style="102" customWidth="1"/>
    <col min="1795" max="1795" width="78.140625" style="102" customWidth="1"/>
    <col min="1796" max="1796" width="8.28515625" style="102" bestFit="1" customWidth="1"/>
    <col min="1797" max="1797" width="23.42578125" style="102" customWidth="1"/>
    <col min="1798" max="1798" width="25" style="102" customWidth="1"/>
    <col min="1799" max="1799" width="25.28515625" style="102" customWidth="1"/>
    <col min="1800" max="1800" width="25.5703125" style="102" customWidth="1"/>
    <col min="1801" max="1801" width="26.42578125" style="102" customWidth="1"/>
    <col min="1802" max="2049" width="9.140625" style="102"/>
    <col min="2050" max="2050" width="13" style="102" customWidth="1"/>
    <col min="2051" max="2051" width="78.140625" style="102" customWidth="1"/>
    <col min="2052" max="2052" width="8.28515625" style="102" bestFit="1" customWidth="1"/>
    <col min="2053" max="2053" width="23.42578125" style="102" customWidth="1"/>
    <col min="2054" max="2054" width="25" style="102" customWidth="1"/>
    <col min="2055" max="2055" width="25.28515625" style="102" customWidth="1"/>
    <col min="2056" max="2056" width="25.5703125" style="102" customWidth="1"/>
    <col min="2057" max="2057" width="26.42578125" style="102" customWidth="1"/>
    <col min="2058" max="2305" width="9.140625" style="102"/>
    <col min="2306" max="2306" width="13" style="102" customWidth="1"/>
    <col min="2307" max="2307" width="78.140625" style="102" customWidth="1"/>
    <col min="2308" max="2308" width="8.28515625" style="102" bestFit="1" customWidth="1"/>
    <col min="2309" max="2309" width="23.42578125" style="102" customWidth="1"/>
    <col min="2310" max="2310" width="25" style="102" customWidth="1"/>
    <col min="2311" max="2311" width="25.28515625" style="102" customWidth="1"/>
    <col min="2312" max="2312" width="25.5703125" style="102" customWidth="1"/>
    <col min="2313" max="2313" width="26.42578125" style="102" customWidth="1"/>
    <col min="2314" max="2561" width="9.140625" style="102"/>
    <col min="2562" max="2562" width="13" style="102" customWidth="1"/>
    <col min="2563" max="2563" width="78.140625" style="102" customWidth="1"/>
    <col min="2564" max="2564" width="8.28515625" style="102" bestFit="1" customWidth="1"/>
    <col min="2565" max="2565" width="23.42578125" style="102" customWidth="1"/>
    <col min="2566" max="2566" width="25" style="102" customWidth="1"/>
    <col min="2567" max="2567" width="25.28515625" style="102" customWidth="1"/>
    <col min="2568" max="2568" width="25.5703125" style="102" customWidth="1"/>
    <col min="2569" max="2569" width="26.42578125" style="102" customWidth="1"/>
    <col min="2570" max="2817" width="9.140625" style="102"/>
    <col min="2818" max="2818" width="13" style="102" customWidth="1"/>
    <col min="2819" max="2819" width="78.140625" style="102" customWidth="1"/>
    <col min="2820" max="2820" width="8.28515625" style="102" bestFit="1" customWidth="1"/>
    <col min="2821" max="2821" width="23.42578125" style="102" customWidth="1"/>
    <col min="2822" max="2822" width="25" style="102" customWidth="1"/>
    <col min="2823" max="2823" width="25.28515625" style="102" customWidth="1"/>
    <col min="2824" max="2824" width="25.5703125" style="102" customWidth="1"/>
    <col min="2825" max="2825" width="26.42578125" style="102" customWidth="1"/>
    <col min="2826" max="3073" width="9.140625" style="102"/>
    <col min="3074" max="3074" width="13" style="102" customWidth="1"/>
    <col min="3075" max="3075" width="78.140625" style="102" customWidth="1"/>
    <col min="3076" max="3076" width="8.28515625" style="102" bestFit="1" customWidth="1"/>
    <col min="3077" max="3077" width="23.42578125" style="102" customWidth="1"/>
    <col min="3078" max="3078" width="25" style="102" customWidth="1"/>
    <col min="3079" max="3079" width="25.28515625" style="102" customWidth="1"/>
    <col min="3080" max="3080" width="25.5703125" style="102" customWidth="1"/>
    <col min="3081" max="3081" width="26.42578125" style="102" customWidth="1"/>
    <col min="3082" max="3329" width="9.140625" style="102"/>
    <col min="3330" max="3330" width="13" style="102" customWidth="1"/>
    <col min="3331" max="3331" width="78.140625" style="102" customWidth="1"/>
    <col min="3332" max="3332" width="8.28515625" style="102" bestFit="1" customWidth="1"/>
    <col min="3333" max="3333" width="23.42578125" style="102" customWidth="1"/>
    <col min="3334" max="3334" width="25" style="102" customWidth="1"/>
    <col min="3335" max="3335" width="25.28515625" style="102" customWidth="1"/>
    <col min="3336" max="3336" width="25.5703125" style="102" customWidth="1"/>
    <col min="3337" max="3337" width="26.42578125" style="102" customWidth="1"/>
    <col min="3338" max="3585" width="9.140625" style="102"/>
    <col min="3586" max="3586" width="13" style="102" customWidth="1"/>
    <col min="3587" max="3587" width="78.140625" style="102" customWidth="1"/>
    <col min="3588" max="3588" width="8.28515625" style="102" bestFit="1" customWidth="1"/>
    <col min="3589" max="3589" width="23.42578125" style="102" customWidth="1"/>
    <col min="3590" max="3590" width="25" style="102" customWidth="1"/>
    <col min="3591" max="3591" width="25.28515625" style="102" customWidth="1"/>
    <col min="3592" max="3592" width="25.5703125" style="102" customWidth="1"/>
    <col min="3593" max="3593" width="26.42578125" style="102" customWidth="1"/>
    <col min="3594" max="3841" width="9.140625" style="102"/>
    <col min="3842" max="3842" width="13" style="102" customWidth="1"/>
    <col min="3843" max="3843" width="78.140625" style="102" customWidth="1"/>
    <col min="3844" max="3844" width="8.28515625" style="102" bestFit="1" customWidth="1"/>
    <col min="3845" max="3845" width="23.42578125" style="102" customWidth="1"/>
    <col min="3846" max="3846" width="25" style="102" customWidth="1"/>
    <col min="3847" max="3847" width="25.28515625" style="102" customWidth="1"/>
    <col min="3848" max="3848" width="25.5703125" style="102" customWidth="1"/>
    <col min="3849" max="3849" width="26.42578125" style="102" customWidth="1"/>
    <col min="3850" max="4097" width="9.140625" style="102"/>
    <col min="4098" max="4098" width="13" style="102" customWidth="1"/>
    <col min="4099" max="4099" width="78.140625" style="102" customWidth="1"/>
    <col min="4100" max="4100" width="8.28515625" style="102" bestFit="1" customWidth="1"/>
    <col min="4101" max="4101" width="23.42578125" style="102" customWidth="1"/>
    <col min="4102" max="4102" width="25" style="102" customWidth="1"/>
    <col min="4103" max="4103" width="25.28515625" style="102" customWidth="1"/>
    <col min="4104" max="4104" width="25.5703125" style="102" customWidth="1"/>
    <col min="4105" max="4105" width="26.42578125" style="102" customWidth="1"/>
    <col min="4106" max="4353" width="9.140625" style="102"/>
    <col min="4354" max="4354" width="13" style="102" customWidth="1"/>
    <col min="4355" max="4355" width="78.140625" style="102" customWidth="1"/>
    <col min="4356" max="4356" width="8.28515625" style="102" bestFit="1" customWidth="1"/>
    <col min="4357" max="4357" width="23.42578125" style="102" customWidth="1"/>
    <col min="4358" max="4358" width="25" style="102" customWidth="1"/>
    <col min="4359" max="4359" width="25.28515625" style="102" customWidth="1"/>
    <col min="4360" max="4360" width="25.5703125" style="102" customWidth="1"/>
    <col min="4361" max="4361" width="26.42578125" style="102" customWidth="1"/>
    <col min="4362" max="4609" width="9.140625" style="102"/>
    <col min="4610" max="4610" width="13" style="102" customWidth="1"/>
    <col min="4611" max="4611" width="78.140625" style="102" customWidth="1"/>
    <col min="4612" max="4612" width="8.28515625" style="102" bestFit="1" customWidth="1"/>
    <col min="4613" max="4613" width="23.42578125" style="102" customWidth="1"/>
    <col min="4614" max="4614" width="25" style="102" customWidth="1"/>
    <col min="4615" max="4615" width="25.28515625" style="102" customWidth="1"/>
    <col min="4616" max="4616" width="25.5703125" style="102" customWidth="1"/>
    <col min="4617" max="4617" width="26.42578125" style="102" customWidth="1"/>
    <col min="4618" max="4865" width="9.140625" style="102"/>
    <col min="4866" max="4866" width="13" style="102" customWidth="1"/>
    <col min="4867" max="4867" width="78.140625" style="102" customWidth="1"/>
    <col min="4868" max="4868" width="8.28515625" style="102" bestFit="1" customWidth="1"/>
    <col min="4869" max="4869" width="23.42578125" style="102" customWidth="1"/>
    <col min="4870" max="4870" width="25" style="102" customWidth="1"/>
    <col min="4871" max="4871" width="25.28515625" style="102" customWidth="1"/>
    <col min="4872" max="4872" width="25.5703125" style="102" customWidth="1"/>
    <col min="4873" max="4873" width="26.42578125" style="102" customWidth="1"/>
    <col min="4874" max="5121" width="9.140625" style="102"/>
    <col min="5122" max="5122" width="13" style="102" customWidth="1"/>
    <col min="5123" max="5123" width="78.140625" style="102" customWidth="1"/>
    <col min="5124" max="5124" width="8.28515625" style="102" bestFit="1" customWidth="1"/>
    <col min="5125" max="5125" width="23.42578125" style="102" customWidth="1"/>
    <col min="5126" max="5126" width="25" style="102" customWidth="1"/>
    <col min="5127" max="5127" width="25.28515625" style="102" customWidth="1"/>
    <col min="5128" max="5128" width="25.5703125" style="102" customWidth="1"/>
    <col min="5129" max="5129" width="26.42578125" style="102" customWidth="1"/>
    <col min="5130" max="5377" width="9.140625" style="102"/>
    <col min="5378" max="5378" width="13" style="102" customWidth="1"/>
    <col min="5379" max="5379" width="78.140625" style="102" customWidth="1"/>
    <col min="5380" max="5380" width="8.28515625" style="102" bestFit="1" customWidth="1"/>
    <col min="5381" max="5381" width="23.42578125" style="102" customWidth="1"/>
    <col min="5382" max="5382" width="25" style="102" customWidth="1"/>
    <col min="5383" max="5383" width="25.28515625" style="102" customWidth="1"/>
    <col min="5384" max="5384" width="25.5703125" style="102" customWidth="1"/>
    <col min="5385" max="5385" width="26.42578125" style="102" customWidth="1"/>
    <col min="5386" max="5633" width="9.140625" style="102"/>
    <col min="5634" max="5634" width="13" style="102" customWidth="1"/>
    <col min="5635" max="5635" width="78.140625" style="102" customWidth="1"/>
    <col min="5636" max="5636" width="8.28515625" style="102" bestFit="1" customWidth="1"/>
    <col min="5637" max="5637" width="23.42578125" style="102" customWidth="1"/>
    <col min="5638" max="5638" width="25" style="102" customWidth="1"/>
    <col min="5639" max="5639" width="25.28515625" style="102" customWidth="1"/>
    <col min="5640" max="5640" width="25.5703125" style="102" customWidth="1"/>
    <col min="5641" max="5641" width="26.42578125" style="102" customWidth="1"/>
    <col min="5642" max="5889" width="9.140625" style="102"/>
    <col min="5890" max="5890" width="13" style="102" customWidth="1"/>
    <col min="5891" max="5891" width="78.140625" style="102" customWidth="1"/>
    <col min="5892" max="5892" width="8.28515625" style="102" bestFit="1" customWidth="1"/>
    <col min="5893" max="5893" width="23.42578125" style="102" customWidth="1"/>
    <col min="5894" max="5894" width="25" style="102" customWidth="1"/>
    <col min="5895" max="5895" width="25.28515625" style="102" customWidth="1"/>
    <col min="5896" max="5896" width="25.5703125" style="102" customWidth="1"/>
    <col min="5897" max="5897" width="26.42578125" style="102" customWidth="1"/>
    <col min="5898" max="6145" width="9.140625" style="102"/>
    <col min="6146" max="6146" width="13" style="102" customWidth="1"/>
    <col min="6147" max="6147" width="78.140625" style="102" customWidth="1"/>
    <col min="6148" max="6148" width="8.28515625" style="102" bestFit="1" customWidth="1"/>
    <col min="6149" max="6149" width="23.42578125" style="102" customWidth="1"/>
    <col min="6150" max="6150" width="25" style="102" customWidth="1"/>
    <col min="6151" max="6151" width="25.28515625" style="102" customWidth="1"/>
    <col min="6152" max="6152" width="25.5703125" style="102" customWidth="1"/>
    <col min="6153" max="6153" width="26.42578125" style="102" customWidth="1"/>
    <col min="6154" max="6401" width="9.140625" style="102"/>
    <col min="6402" max="6402" width="13" style="102" customWidth="1"/>
    <col min="6403" max="6403" width="78.140625" style="102" customWidth="1"/>
    <col min="6404" max="6404" width="8.28515625" style="102" bestFit="1" customWidth="1"/>
    <col min="6405" max="6405" width="23.42578125" style="102" customWidth="1"/>
    <col min="6406" max="6406" width="25" style="102" customWidth="1"/>
    <col min="6407" max="6407" width="25.28515625" style="102" customWidth="1"/>
    <col min="6408" max="6408" width="25.5703125" style="102" customWidth="1"/>
    <col min="6409" max="6409" width="26.42578125" style="102" customWidth="1"/>
    <col min="6410" max="6657" width="9.140625" style="102"/>
    <col min="6658" max="6658" width="13" style="102" customWidth="1"/>
    <col min="6659" max="6659" width="78.140625" style="102" customWidth="1"/>
    <col min="6660" max="6660" width="8.28515625" style="102" bestFit="1" customWidth="1"/>
    <col min="6661" max="6661" width="23.42578125" style="102" customWidth="1"/>
    <col min="6662" max="6662" width="25" style="102" customWidth="1"/>
    <col min="6663" max="6663" width="25.28515625" style="102" customWidth="1"/>
    <col min="6664" max="6664" width="25.5703125" style="102" customWidth="1"/>
    <col min="6665" max="6665" width="26.42578125" style="102" customWidth="1"/>
    <col min="6666" max="6913" width="9.140625" style="102"/>
    <col min="6914" max="6914" width="13" style="102" customWidth="1"/>
    <col min="6915" max="6915" width="78.140625" style="102" customWidth="1"/>
    <col min="6916" max="6916" width="8.28515625" style="102" bestFit="1" customWidth="1"/>
    <col min="6917" max="6917" width="23.42578125" style="102" customWidth="1"/>
    <col min="6918" max="6918" width="25" style="102" customWidth="1"/>
    <col min="6919" max="6919" width="25.28515625" style="102" customWidth="1"/>
    <col min="6920" max="6920" width="25.5703125" style="102" customWidth="1"/>
    <col min="6921" max="6921" width="26.42578125" style="102" customWidth="1"/>
    <col min="6922" max="7169" width="9.140625" style="102"/>
    <col min="7170" max="7170" width="13" style="102" customWidth="1"/>
    <col min="7171" max="7171" width="78.140625" style="102" customWidth="1"/>
    <col min="7172" max="7172" width="8.28515625" style="102" bestFit="1" customWidth="1"/>
    <col min="7173" max="7173" width="23.42578125" style="102" customWidth="1"/>
    <col min="7174" max="7174" width="25" style="102" customWidth="1"/>
    <col min="7175" max="7175" width="25.28515625" style="102" customWidth="1"/>
    <col min="7176" max="7176" width="25.5703125" style="102" customWidth="1"/>
    <col min="7177" max="7177" width="26.42578125" style="102" customWidth="1"/>
    <col min="7178" max="7425" width="9.140625" style="102"/>
    <col min="7426" max="7426" width="13" style="102" customWidth="1"/>
    <col min="7427" max="7427" width="78.140625" style="102" customWidth="1"/>
    <col min="7428" max="7428" width="8.28515625" style="102" bestFit="1" customWidth="1"/>
    <col min="7429" max="7429" width="23.42578125" style="102" customWidth="1"/>
    <col min="7430" max="7430" width="25" style="102" customWidth="1"/>
    <col min="7431" max="7431" width="25.28515625" style="102" customWidth="1"/>
    <col min="7432" max="7432" width="25.5703125" style="102" customWidth="1"/>
    <col min="7433" max="7433" width="26.42578125" style="102" customWidth="1"/>
    <col min="7434" max="7681" width="9.140625" style="102"/>
    <col min="7682" max="7682" width="13" style="102" customWidth="1"/>
    <col min="7683" max="7683" width="78.140625" style="102" customWidth="1"/>
    <col min="7684" max="7684" width="8.28515625" style="102" bestFit="1" customWidth="1"/>
    <col min="7685" max="7685" width="23.42578125" style="102" customWidth="1"/>
    <col min="7686" max="7686" width="25" style="102" customWidth="1"/>
    <col min="7687" max="7687" width="25.28515625" style="102" customWidth="1"/>
    <col min="7688" max="7688" width="25.5703125" style="102" customWidth="1"/>
    <col min="7689" max="7689" width="26.42578125" style="102" customWidth="1"/>
    <col min="7690" max="7937" width="9.140625" style="102"/>
    <col min="7938" max="7938" width="13" style="102" customWidth="1"/>
    <col min="7939" max="7939" width="78.140625" style="102" customWidth="1"/>
    <col min="7940" max="7940" width="8.28515625" style="102" bestFit="1" customWidth="1"/>
    <col min="7941" max="7941" width="23.42578125" style="102" customWidth="1"/>
    <col min="7942" max="7942" width="25" style="102" customWidth="1"/>
    <col min="7943" max="7943" width="25.28515625" style="102" customWidth="1"/>
    <col min="7944" max="7944" width="25.5703125" style="102" customWidth="1"/>
    <col min="7945" max="7945" width="26.42578125" style="102" customWidth="1"/>
    <col min="7946" max="8193" width="9.140625" style="102"/>
    <col min="8194" max="8194" width="13" style="102" customWidth="1"/>
    <col min="8195" max="8195" width="78.140625" style="102" customWidth="1"/>
    <col min="8196" max="8196" width="8.28515625" style="102" bestFit="1" customWidth="1"/>
    <col min="8197" max="8197" width="23.42578125" style="102" customWidth="1"/>
    <col min="8198" max="8198" width="25" style="102" customWidth="1"/>
    <col min="8199" max="8199" width="25.28515625" style="102" customWidth="1"/>
    <col min="8200" max="8200" width="25.5703125" style="102" customWidth="1"/>
    <col min="8201" max="8201" width="26.42578125" style="102" customWidth="1"/>
    <col min="8202" max="8449" width="9.140625" style="102"/>
    <col min="8450" max="8450" width="13" style="102" customWidth="1"/>
    <col min="8451" max="8451" width="78.140625" style="102" customWidth="1"/>
    <col min="8452" max="8452" width="8.28515625" style="102" bestFit="1" customWidth="1"/>
    <col min="8453" max="8453" width="23.42578125" style="102" customWidth="1"/>
    <col min="8454" max="8454" width="25" style="102" customWidth="1"/>
    <col min="8455" max="8455" width="25.28515625" style="102" customWidth="1"/>
    <col min="8456" max="8456" width="25.5703125" style="102" customWidth="1"/>
    <col min="8457" max="8457" width="26.42578125" style="102" customWidth="1"/>
    <col min="8458" max="8705" width="9.140625" style="102"/>
    <col min="8706" max="8706" width="13" style="102" customWidth="1"/>
    <col min="8707" max="8707" width="78.140625" style="102" customWidth="1"/>
    <col min="8708" max="8708" width="8.28515625" style="102" bestFit="1" customWidth="1"/>
    <col min="8709" max="8709" width="23.42578125" style="102" customWidth="1"/>
    <col min="8710" max="8710" width="25" style="102" customWidth="1"/>
    <col min="8711" max="8711" width="25.28515625" style="102" customWidth="1"/>
    <col min="8712" max="8712" width="25.5703125" style="102" customWidth="1"/>
    <col min="8713" max="8713" width="26.42578125" style="102" customWidth="1"/>
    <col min="8714" max="8961" width="9.140625" style="102"/>
    <col min="8962" max="8962" width="13" style="102" customWidth="1"/>
    <col min="8963" max="8963" width="78.140625" style="102" customWidth="1"/>
    <col min="8964" max="8964" width="8.28515625" style="102" bestFit="1" customWidth="1"/>
    <col min="8965" max="8965" width="23.42578125" style="102" customWidth="1"/>
    <col min="8966" max="8966" width="25" style="102" customWidth="1"/>
    <col min="8967" max="8967" width="25.28515625" style="102" customWidth="1"/>
    <col min="8968" max="8968" width="25.5703125" style="102" customWidth="1"/>
    <col min="8969" max="8969" width="26.42578125" style="102" customWidth="1"/>
    <col min="8970" max="9217" width="9.140625" style="102"/>
    <col min="9218" max="9218" width="13" style="102" customWidth="1"/>
    <col min="9219" max="9219" width="78.140625" style="102" customWidth="1"/>
    <col min="9220" max="9220" width="8.28515625" style="102" bestFit="1" customWidth="1"/>
    <col min="9221" max="9221" width="23.42578125" style="102" customWidth="1"/>
    <col min="9222" max="9222" width="25" style="102" customWidth="1"/>
    <col min="9223" max="9223" width="25.28515625" style="102" customWidth="1"/>
    <col min="9224" max="9224" width="25.5703125" style="102" customWidth="1"/>
    <col min="9225" max="9225" width="26.42578125" style="102" customWidth="1"/>
    <col min="9226" max="9473" width="9.140625" style="102"/>
    <col min="9474" max="9474" width="13" style="102" customWidth="1"/>
    <col min="9475" max="9475" width="78.140625" style="102" customWidth="1"/>
    <col min="9476" max="9476" width="8.28515625" style="102" bestFit="1" customWidth="1"/>
    <col min="9477" max="9477" width="23.42578125" style="102" customWidth="1"/>
    <col min="9478" max="9478" width="25" style="102" customWidth="1"/>
    <col min="9479" max="9479" width="25.28515625" style="102" customWidth="1"/>
    <col min="9480" max="9480" width="25.5703125" style="102" customWidth="1"/>
    <col min="9481" max="9481" width="26.42578125" style="102" customWidth="1"/>
    <col min="9482" max="9729" width="9.140625" style="102"/>
    <col min="9730" max="9730" width="13" style="102" customWidth="1"/>
    <col min="9731" max="9731" width="78.140625" style="102" customWidth="1"/>
    <col min="9732" max="9732" width="8.28515625" style="102" bestFit="1" customWidth="1"/>
    <col min="9733" max="9733" width="23.42578125" style="102" customWidth="1"/>
    <col min="9734" max="9734" width="25" style="102" customWidth="1"/>
    <col min="9735" max="9735" width="25.28515625" style="102" customWidth="1"/>
    <col min="9736" max="9736" width="25.5703125" style="102" customWidth="1"/>
    <col min="9737" max="9737" width="26.42578125" style="102" customWidth="1"/>
    <col min="9738" max="9985" width="9.140625" style="102"/>
    <col min="9986" max="9986" width="13" style="102" customWidth="1"/>
    <col min="9987" max="9987" width="78.140625" style="102" customWidth="1"/>
    <col min="9988" max="9988" width="8.28515625" style="102" bestFit="1" customWidth="1"/>
    <col min="9989" max="9989" width="23.42578125" style="102" customWidth="1"/>
    <col min="9990" max="9990" width="25" style="102" customWidth="1"/>
    <col min="9991" max="9991" width="25.28515625" style="102" customWidth="1"/>
    <col min="9992" max="9992" width="25.5703125" style="102" customWidth="1"/>
    <col min="9993" max="9993" width="26.42578125" style="102" customWidth="1"/>
    <col min="9994" max="10241" width="9.140625" style="102"/>
    <col min="10242" max="10242" width="13" style="102" customWidth="1"/>
    <col min="10243" max="10243" width="78.140625" style="102" customWidth="1"/>
    <col min="10244" max="10244" width="8.28515625" style="102" bestFit="1" customWidth="1"/>
    <col min="10245" max="10245" width="23.42578125" style="102" customWidth="1"/>
    <col min="10246" max="10246" width="25" style="102" customWidth="1"/>
    <col min="10247" max="10247" width="25.28515625" style="102" customWidth="1"/>
    <col min="10248" max="10248" width="25.5703125" style="102" customWidth="1"/>
    <col min="10249" max="10249" width="26.42578125" style="102" customWidth="1"/>
    <col min="10250" max="10497" width="9.140625" style="102"/>
    <col min="10498" max="10498" width="13" style="102" customWidth="1"/>
    <col min="10499" max="10499" width="78.140625" style="102" customWidth="1"/>
    <col min="10500" max="10500" width="8.28515625" style="102" bestFit="1" customWidth="1"/>
    <col min="10501" max="10501" width="23.42578125" style="102" customWidth="1"/>
    <col min="10502" max="10502" width="25" style="102" customWidth="1"/>
    <col min="10503" max="10503" width="25.28515625" style="102" customWidth="1"/>
    <col min="10504" max="10504" width="25.5703125" style="102" customWidth="1"/>
    <col min="10505" max="10505" width="26.42578125" style="102" customWidth="1"/>
    <col min="10506" max="10753" width="9.140625" style="102"/>
    <col min="10754" max="10754" width="13" style="102" customWidth="1"/>
    <col min="10755" max="10755" width="78.140625" style="102" customWidth="1"/>
    <col min="10756" max="10756" width="8.28515625" style="102" bestFit="1" customWidth="1"/>
    <col min="10757" max="10757" width="23.42578125" style="102" customWidth="1"/>
    <col min="10758" max="10758" width="25" style="102" customWidth="1"/>
    <col min="10759" max="10759" width="25.28515625" style="102" customWidth="1"/>
    <col min="10760" max="10760" width="25.5703125" style="102" customWidth="1"/>
    <col min="10761" max="10761" width="26.42578125" style="102" customWidth="1"/>
    <col min="10762" max="11009" width="9.140625" style="102"/>
    <col min="11010" max="11010" width="13" style="102" customWidth="1"/>
    <col min="11011" max="11011" width="78.140625" style="102" customWidth="1"/>
    <col min="11012" max="11012" width="8.28515625" style="102" bestFit="1" customWidth="1"/>
    <col min="11013" max="11013" width="23.42578125" style="102" customWidth="1"/>
    <col min="11014" max="11014" width="25" style="102" customWidth="1"/>
    <col min="11015" max="11015" width="25.28515625" style="102" customWidth="1"/>
    <col min="11016" max="11016" width="25.5703125" style="102" customWidth="1"/>
    <col min="11017" max="11017" width="26.42578125" style="102" customWidth="1"/>
    <col min="11018" max="11265" width="9.140625" style="102"/>
    <col min="11266" max="11266" width="13" style="102" customWidth="1"/>
    <col min="11267" max="11267" width="78.140625" style="102" customWidth="1"/>
    <col min="11268" max="11268" width="8.28515625" style="102" bestFit="1" customWidth="1"/>
    <col min="11269" max="11269" width="23.42578125" style="102" customWidth="1"/>
    <col min="11270" max="11270" width="25" style="102" customWidth="1"/>
    <col min="11271" max="11271" width="25.28515625" style="102" customWidth="1"/>
    <col min="11272" max="11272" width="25.5703125" style="102" customWidth="1"/>
    <col min="11273" max="11273" width="26.42578125" style="102" customWidth="1"/>
    <col min="11274" max="11521" width="9.140625" style="102"/>
    <col min="11522" max="11522" width="13" style="102" customWidth="1"/>
    <col min="11523" max="11523" width="78.140625" style="102" customWidth="1"/>
    <col min="11524" max="11524" width="8.28515625" style="102" bestFit="1" customWidth="1"/>
    <col min="11525" max="11525" width="23.42578125" style="102" customWidth="1"/>
    <col min="11526" max="11526" width="25" style="102" customWidth="1"/>
    <col min="11527" max="11527" width="25.28515625" style="102" customWidth="1"/>
    <col min="11528" max="11528" width="25.5703125" style="102" customWidth="1"/>
    <col min="11529" max="11529" width="26.42578125" style="102" customWidth="1"/>
    <col min="11530" max="11777" width="9.140625" style="102"/>
    <col min="11778" max="11778" width="13" style="102" customWidth="1"/>
    <col min="11779" max="11779" width="78.140625" style="102" customWidth="1"/>
    <col min="11780" max="11780" width="8.28515625" style="102" bestFit="1" customWidth="1"/>
    <col min="11781" max="11781" width="23.42578125" style="102" customWidth="1"/>
    <col min="11782" max="11782" width="25" style="102" customWidth="1"/>
    <col min="11783" max="11783" width="25.28515625" style="102" customWidth="1"/>
    <col min="11784" max="11784" width="25.5703125" style="102" customWidth="1"/>
    <col min="11785" max="11785" width="26.42578125" style="102" customWidth="1"/>
    <col min="11786" max="12033" width="9.140625" style="102"/>
    <col min="12034" max="12034" width="13" style="102" customWidth="1"/>
    <col min="12035" max="12035" width="78.140625" style="102" customWidth="1"/>
    <col min="12036" max="12036" width="8.28515625" style="102" bestFit="1" customWidth="1"/>
    <col min="12037" max="12037" width="23.42578125" style="102" customWidth="1"/>
    <col min="12038" max="12038" width="25" style="102" customWidth="1"/>
    <col min="12039" max="12039" width="25.28515625" style="102" customWidth="1"/>
    <col min="12040" max="12040" width="25.5703125" style="102" customWidth="1"/>
    <col min="12041" max="12041" width="26.42578125" style="102" customWidth="1"/>
    <col min="12042" max="12289" width="9.140625" style="102"/>
    <col min="12290" max="12290" width="13" style="102" customWidth="1"/>
    <col min="12291" max="12291" width="78.140625" style="102" customWidth="1"/>
    <col min="12292" max="12292" width="8.28515625" style="102" bestFit="1" customWidth="1"/>
    <col min="12293" max="12293" width="23.42578125" style="102" customWidth="1"/>
    <col min="12294" max="12294" width="25" style="102" customWidth="1"/>
    <col min="12295" max="12295" width="25.28515625" style="102" customWidth="1"/>
    <col min="12296" max="12296" width="25.5703125" style="102" customWidth="1"/>
    <col min="12297" max="12297" width="26.42578125" style="102" customWidth="1"/>
    <col min="12298" max="12545" width="9.140625" style="102"/>
    <col min="12546" max="12546" width="13" style="102" customWidth="1"/>
    <col min="12547" max="12547" width="78.140625" style="102" customWidth="1"/>
    <col min="12548" max="12548" width="8.28515625" style="102" bestFit="1" customWidth="1"/>
    <col min="12549" max="12549" width="23.42578125" style="102" customWidth="1"/>
    <col min="12550" max="12550" width="25" style="102" customWidth="1"/>
    <col min="12551" max="12551" width="25.28515625" style="102" customWidth="1"/>
    <col min="12552" max="12552" width="25.5703125" style="102" customWidth="1"/>
    <col min="12553" max="12553" width="26.42578125" style="102" customWidth="1"/>
    <col min="12554" max="12801" width="9.140625" style="102"/>
    <col min="12802" max="12802" width="13" style="102" customWidth="1"/>
    <col min="12803" max="12803" width="78.140625" style="102" customWidth="1"/>
    <col min="12804" max="12804" width="8.28515625" style="102" bestFit="1" customWidth="1"/>
    <col min="12805" max="12805" width="23.42578125" style="102" customWidth="1"/>
    <col min="12806" max="12806" width="25" style="102" customWidth="1"/>
    <col min="12807" max="12807" width="25.28515625" style="102" customWidth="1"/>
    <col min="12808" max="12808" width="25.5703125" style="102" customWidth="1"/>
    <col min="12809" max="12809" width="26.42578125" style="102" customWidth="1"/>
    <col min="12810" max="13057" width="9.140625" style="102"/>
    <col min="13058" max="13058" width="13" style="102" customWidth="1"/>
    <col min="13059" max="13059" width="78.140625" style="102" customWidth="1"/>
    <col min="13060" max="13060" width="8.28515625" style="102" bestFit="1" customWidth="1"/>
    <col min="13061" max="13061" width="23.42578125" style="102" customWidth="1"/>
    <col min="13062" max="13062" width="25" style="102" customWidth="1"/>
    <col min="13063" max="13063" width="25.28515625" style="102" customWidth="1"/>
    <col min="13064" max="13064" width="25.5703125" style="102" customWidth="1"/>
    <col min="13065" max="13065" width="26.42578125" style="102" customWidth="1"/>
    <col min="13066" max="13313" width="9.140625" style="102"/>
    <col min="13314" max="13314" width="13" style="102" customWidth="1"/>
    <col min="13315" max="13315" width="78.140625" style="102" customWidth="1"/>
    <col min="13316" max="13316" width="8.28515625" style="102" bestFit="1" customWidth="1"/>
    <col min="13317" max="13317" width="23.42578125" style="102" customWidth="1"/>
    <col min="13318" max="13318" width="25" style="102" customWidth="1"/>
    <col min="13319" max="13319" width="25.28515625" style="102" customWidth="1"/>
    <col min="13320" max="13320" width="25.5703125" style="102" customWidth="1"/>
    <col min="13321" max="13321" width="26.42578125" style="102" customWidth="1"/>
    <col min="13322" max="13569" width="9.140625" style="102"/>
    <col min="13570" max="13570" width="13" style="102" customWidth="1"/>
    <col min="13571" max="13571" width="78.140625" style="102" customWidth="1"/>
    <col min="13572" max="13572" width="8.28515625" style="102" bestFit="1" customWidth="1"/>
    <col min="13573" max="13573" width="23.42578125" style="102" customWidth="1"/>
    <col min="13574" max="13574" width="25" style="102" customWidth="1"/>
    <col min="13575" max="13575" width="25.28515625" style="102" customWidth="1"/>
    <col min="13576" max="13576" width="25.5703125" style="102" customWidth="1"/>
    <col min="13577" max="13577" width="26.42578125" style="102" customWidth="1"/>
    <col min="13578" max="13825" width="9.140625" style="102"/>
    <col min="13826" max="13826" width="13" style="102" customWidth="1"/>
    <col min="13827" max="13827" width="78.140625" style="102" customWidth="1"/>
    <col min="13828" max="13828" width="8.28515625" style="102" bestFit="1" customWidth="1"/>
    <col min="13829" max="13829" width="23.42578125" style="102" customWidth="1"/>
    <col min="13830" max="13830" width="25" style="102" customWidth="1"/>
    <col min="13831" max="13831" width="25.28515625" style="102" customWidth="1"/>
    <col min="13832" max="13832" width="25.5703125" style="102" customWidth="1"/>
    <col min="13833" max="13833" width="26.42578125" style="102" customWidth="1"/>
    <col min="13834" max="14081" width="9.140625" style="102"/>
    <col min="14082" max="14082" width="13" style="102" customWidth="1"/>
    <col min="14083" max="14083" width="78.140625" style="102" customWidth="1"/>
    <col min="14084" max="14084" width="8.28515625" style="102" bestFit="1" customWidth="1"/>
    <col min="14085" max="14085" width="23.42578125" style="102" customWidth="1"/>
    <col min="14086" max="14086" width="25" style="102" customWidth="1"/>
    <col min="14087" max="14087" width="25.28515625" style="102" customWidth="1"/>
    <col min="14088" max="14088" width="25.5703125" style="102" customWidth="1"/>
    <col min="14089" max="14089" width="26.42578125" style="102" customWidth="1"/>
    <col min="14090" max="14337" width="9.140625" style="102"/>
    <col min="14338" max="14338" width="13" style="102" customWidth="1"/>
    <col min="14339" max="14339" width="78.140625" style="102" customWidth="1"/>
    <col min="14340" max="14340" width="8.28515625" style="102" bestFit="1" customWidth="1"/>
    <col min="14341" max="14341" width="23.42578125" style="102" customWidth="1"/>
    <col min="14342" max="14342" width="25" style="102" customWidth="1"/>
    <col min="14343" max="14343" width="25.28515625" style="102" customWidth="1"/>
    <col min="14344" max="14344" width="25.5703125" style="102" customWidth="1"/>
    <col min="14345" max="14345" width="26.42578125" style="102" customWidth="1"/>
    <col min="14346" max="14593" width="9.140625" style="102"/>
    <col min="14594" max="14594" width="13" style="102" customWidth="1"/>
    <col min="14595" max="14595" width="78.140625" style="102" customWidth="1"/>
    <col min="14596" max="14596" width="8.28515625" style="102" bestFit="1" customWidth="1"/>
    <col min="14597" max="14597" width="23.42578125" style="102" customWidth="1"/>
    <col min="14598" max="14598" width="25" style="102" customWidth="1"/>
    <col min="14599" max="14599" width="25.28515625" style="102" customWidth="1"/>
    <col min="14600" max="14600" width="25.5703125" style="102" customWidth="1"/>
    <col min="14601" max="14601" width="26.42578125" style="102" customWidth="1"/>
    <col min="14602" max="14849" width="9.140625" style="102"/>
    <col min="14850" max="14850" width="13" style="102" customWidth="1"/>
    <col min="14851" max="14851" width="78.140625" style="102" customWidth="1"/>
    <col min="14852" max="14852" width="8.28515625" style="102" bestFit="1" customWidth="1"/>
    <col min="14853" max="14853" width="23.42578125" style="102" customWidth="1"/>
    <col min="14854" max="14854" width="25" style="102" customWidth="1"/>
    <col min="14855" max="14855" width="25.28515625" style="102" customWidth="1"/>
    <col min="14856" max="14856" width="25.5703125" style="102" customWidth="1"/>
    <col min="14857" max="14857" width="26.42578125" style="102" customWidth="1"/>
    <col min="14858" max="15105" width="9.140625" style="102"/>
    <col min="15106" max="15106" width="13" style="102" customWidth="1"/>
    <col min="15107" max="15107" width="78.140625" style="102" customWidth="1"/>
    <col min="15108" max="15108" width="8.28515625" style="102" bestFit="1" customWidth="1"/>
    <col min="15109" max="15109" width="23.42578125" style="102" customWidth="1"/>
    <col min="15110" max="15110" width="25" style="102" customWidth="1"/>
    <col min="15111" max="15111" width="25.28515625" style="102" customWidth="1"/>
    <col min="15112" max="15112" width="25.5703125" style="102" customWidth="1"/>
    <col min="15113" max="15113" width="26.42578125" style="102" customWidth="1"/>
    <col min="15114" max="15361" width="9.140625" style="102"/>
    <col min="15362" max="15362" width="13" style="102" customWidth="1"/>
    <col min="15363" max="15363" width="78.140625" style="102" customWidth="1"/>
    <col min="15364" max="15364" width="8.28515625" style="102" bestFit="1" customWidth="1"/>
    <col min="15365" max="15365" width="23.42578125" style="102" customWidth="1"/>
    <col min="15366" max="15366" width="25" style="102" customWidth="1"/>
    <col min="15367" max="15367" width="25.28515625" style="102" customWidth="1"/>
    <col min="15368" max="15368" width="25.5703125" style="102" customWidth="1"/>
    <col min="15369" max="15369" width="26.42578125" style="102" customWidth="1"/>
    <col min="15370" max="15617" width="9.140625" style="102"/>
    <col min="15618" max="15618" width="13" style="102" customWidth="1"/>
    <col min="15619" max="15619" width="78.140625" style="102" customWidth="1"/>
    <col min="15620" max="15620" width="8.28515625" style="102" bestFit="1" customWidth="1"/>
    <col min="15621" max="15621" width="23.42578125" style="102" customWidth="1"/>
    <col min="15622" max="15622" width="25" style="102" customWidth="1"/>
    <col min="15623" max="15623" width="25.28515625" style="102" customWidth="1"/>
    <col min="15624" max="15624" width="25.5703125" style="102" customWidth="1"/>
    <col min="15625" max="15625" width="26.42578125" style="102" customWidth="1"/>
    <col min="15626" max="15873" width="9.140625" style="102"/>
    <col min="15874" max="15874" width="13" style="102" customWidth="1"/>
    <col min="15875" max="15875" width="78.140625" style="102" customWidth="1"/>
    <col min="15876" max="15876" width="8.28515625" style="102" bestFit="1" customWidth="1"/>
    <col min="15877" max="15877" width="23.42578125" style="102" customWidth="1"/>
    <col min="15878" max="15878" width="25" style="102" customWidth="1"/>
    <col min="15879" max="15879" width="25.28515625" style="102" customWidth="1"/>
    <col min="15880" max="15880" width="25.5703125" style="102" customWidth="1"/>
    <col min="15881" max="15881" width="26.42578125" style="102" customWidth="1"/>
    <col min="15882" max="16129" width="9.140625" style="102"/>
    <col min="16130" max="16130" width="13" style="102" customWidth="1"/>
    <col min="16131" max="16131" width="78.140625" style="102" customWidth="1"/>
    <col min="16132" max="16132" width="8.28515625" style="102" bestFit="1" customWidth="1"/>
    <col min="16133" max="16133" width="23.42578125" style="102" customWidth="1"/>
    <col min="16134" max="16134" width="25" style="102" customWidth="1"/>
    <col min="16135" max="16135" width="25.28515625" style="102" customWidth="1"/>
    <col min="16136" max="16136" width="25.5703125" style="102" customWidth="1"/>
    <col min="16137" max="16137" width="26.42578125" style="102" customWidth="1"/>
    <col min="16138" max="16384" width="9.140625" style="102"/>
  </cols>
  <sheetData>
    <row r="2" spans="2:9" x14ac:dyDescent="0.25">
      <c r="I2" s="3" t="s">
        <v>466</v>
      </c>
    </row>
    <row r="3" spans="2:9" ht="18.75" x14ac:dyDescent="0.25">
      <c r="B3" s="50" t="s">
        <v>467</v>
      </c>
      <c r="C3" s="103" t="s">
        <v>468</v>
      </c>
      <c r="D3" s="104"/>
    </row>
    <row r="4" spans="2:9" ht="18.75" x14ac:dyDescent="0.25">
      <c r="B4" s="50" t="s">
        <v>107</v>
      </c>
      <c r="C4" s="105"/>
      <c r="D4" s="104"/>
    </row>
    <row r="5" spans="2:9" x14ac:dyDescent="0.25">
      <c r="I5" s="3"/>
    </row>
    <row r="6" spans="2:9" s="50" customFormat="1" x14ac:dyDescent="0.25">
      <c r="B6" s="420" t="s">
        <v>469</v>
      </c>
      <c r="C6" s="420"/>
      <c r="D6" s="420"/>
      <c r="E6" s="420"/>
      <c r="F6" s="420"/>
      <c r="G6" s="420"/>
      <c r="H6" s="420"/>
      <c r="I6" s="420"/>
    </row>
    <row r="7" spans="2:9" s="50" customFormat="1" x14ac:dyDescent="0.25">
      <c r="B7" s="106"/>
      <c r="C7" s="106"/>
      <c r="D7" s="106"/>
      <c r="E7" s="106"/>
      <c r="F7" s="106"/>
      <c r="G7" s="106"/>
      <c r="H7" s="106"/>
      <c r="I7" s="106"/>
    </row>
    <row r="8" spans="2:9" s="50" customFormat="1" x14ac:dyDescent="0.25">
      <c r="B8" s="420" t="s">
        <v>470</v>
      </c>
      <c r="C8" s="420"/>
      <c r="D8" s="420"/>
      <c r="E8" s="420"/>
      <c r="F8" s="420"/>
      <c r="G8" s="420"/>
      <c r="H8" s="420"/>
      <c r="I8" s="420"/>
    </row>
    <row r="9" spans="2:9" ht="16.5" thickBot="1" x14ac:dyDescent="0.3">
      <c r="I9" s="107" t="s">
        <v>4</v>
      </c>
    </row>
    <row r="10" spans="2:9" x14ac:dyDescent="0.25">
      <c r="B10" s="421"/>
      <c r="C10" s="423" t="s">
        <v>6</v>
      </c>
      <c r="D10" s="425" t="s">
        <v>111</v>
      </c>
      <c r="E10" s="427" t="s">
        <v>8</v>
      </c>
      <c r="F10" s="427" t="s">
        <v>9</v>
      </c>
      <c r="G10" s="429" t="s">
        <v>114</v>
      </c>
      <c r="H10" s="430"/>
      <c r="I10" s="431" t="s">
        <v>471</v>
      </c>
    </row>
    <row r="11" spans="2:9" ht="35.25" customHeight="1" x14ac:dyDescent="0.25">
      <c r="B11" s="422"/>
      <c r="C11" s="424"/>
      <c r="D11" s="426"/>
      <c r="E11" s="428"/>
      <c r="F11" s="428"/>
      <c r="G11" s="110" t="s">
        <v>12</v>
      </c>
      <c r="H11" s="111" t="s">
        <v>13</v>
      </c>
      <c r="I11" s="432"/>
    </row>
    <row r="12" spans="2:9" ht="37.5" x14ac:dyDescent="0.3">
      <c r="B12" s="112">
        <v>1</v>
      </c>
      <c r="C12" s="113" t="s">
        <v>472</v>
      </c>
      <c r="D12" s="114"/>
      <c r="E12" s="115"/>
      <c r="F12" s="116"/>
      <c r="G12" s="116"/>
      <c r="H12" s="117"/>
      <c r="I12" s="118"/>
    </row>
    <row r="13" spans="2:9" ht="23.25" x14ac:dyDescent="0.35">
      <c r="B13" s="112">
        <v>2</v>
      </c>
      <c r="C13" s="113" t="s">
        <v>473</v>
      </c>
      <c r="D13" s="119">
        <v>3001</v>
      </c>
      <c r="E13" s="120">
        <v>620764</v>
      </c>
      <c r="F13" s="120">
        <v>570699</v>
      </c>
      <c r="G13" s="120">
        <v>167974</v>
      </c>
      <c r="H13" s="120">
        <v>271786</v>
      </c>
      <c r="I13" s="121">
        <f>+H13/G13</f>
        <v>1.6180242180337434</v>
      </c>
    </row>
    <row r="14" spans="2:9" ht="23.25" x14ac:dyDescent="0.35">
      <c r="B14" s="112">
        <v>3</v>
      </c>
      <c r="C14" s="122" t="s">
        <v>474</v>
      </c>
      <c r="D14" s="119">
        <v>3002</v>
      </c>
      <c r="E14" s="120">
        <v>588242</v>
      </c>
      <c r="F14" s="120">
        <v>516091</v>
      </c>
      <c r="G14" s="120">
        <v>151620</v>
      </c>
      <c r="H14" s="120">
        <v>248510</v>
      </c>
      <c r="I14" s="121">
        <f>+H14/G14</f>
        <v>1.6390317900013192</v>
      </c>
    </row>
    <row r="15" spans="2:9" ht="23.25" x14ac:dyDescent="0.35">
      <c r="B15" s="112">
        <v>4</v>
      </c>
      <c r="C15" s="122" t="s">
        <v>475</v>
      </c>
      <c r="D15" s="119">
        <v>3003</v>
      </c>
      <c r="E15" s="120">
        <v>685</v>
      </c>
      <c r="F15" s="120">
        <v>1071</v>
      </c>
      <c r="G15" s="120">
        <v>354</v>
      </c>
      <c r="H15" s="120">
        <v>1299</v>
      </c>
      <c r="I15" s="121">
        <f>+H15/G15</f>
        <v>3.6694915254237288</v>
      </c>
    </row>
    <row r="16" spans="2:9" ht="23.25" x14ac:dyDescent="0.35">
      <c r="B16" s="112">
        <v>5</v>
      </c>
      <c r="C16" s="122" t="s">
        <v>476</v>
      </c>
      <c r="D16" s="119">
        <v>3004</v>
      </c>
      <c r="E16" s="120">
        <v>31837</v>
      </c>
      <c r="F16" s="120">
        <v>53537</v>
      </c>
      <c r="G16" s="120">
        <v>16000</v>
      </c>
      <c r="H16" s="120">
        <v>21977</v>
      </c>
      <c r="I16" s="121">
        <f>+H16/G16</f>
        <v>1.3735625</v>
      </c>
    </row>
    <row r="17" spans="2:9" ht="23.25" x14ac:dyDescent="0.35">
      <c r="B17" s="112">
        <v>6</v>
      </c>
      <c r="C17" s="113" t="s">
        <v>477</v>
      </c>
      <c r="D17" s="119">
        <v>3005</v>
      </c>
      <c r="E17" s="120">
        <v>611755</v>
      </c>
      <c r="F17" s="120">
        <v>591346</v>
      </c>
      <c r="G17" s="120">
        <v>170109</v>
      </c>
      <c r="H17" s="123">
        <v>234414</v>
      </c>
      <c r="I17" s="121">
        <f>+H17/G17</f>
        <v>1.3780223268610126</v>
      </c>
    </row>
    <row r="18" spans="2:9" ht="23.25" x14ac:dyDescent="0.35">
      <c r="B18" s="112">
        <v>7</v>
      </c>
      <c r="C18" s="122" t="s">
        <v>478</v>
      </c>
      <c r="D18" s="119">
        <v>3006</v>
      </c>
      <c r="E18" s="120">
        <v>379046</v>
      </c>
      <c r="F18" s="120">
        <v>373182</v>
      </c>
      <c r="G18" s="120">
        <v>103411</v>
      </c>
      <c r="H18" s="123">
        <v>158461</v>
      </c>
      <c r="I18" s="121">
        <f t="shared" ref="I18:I61" si="0">+H18/G18</f>
        <v>1.5323418205026544</v>
      </c>
    </row>
    <row r="19" spans="2:9" ht="23.25" x14ac:dyDescent="0.35">
      <c r="B19" s="112">
        <v>8</v>
      </c>
      <c r="C19" s="122" t="s">
        <v>479</v>
      </c>
      <c r="D19" s="119">
        <v>3007</v>
      </c>
      <c r="E19" s="120">
        <v>168798</v>
      </c>
      <c r="F19" s="120">
        <v>172923</v>
      </c>
      <c r="G19" s="120">
        <v>54948</v>
      </c>
      <c r="H19" s="123">
        <v>40748</v>
      </c>
      <c r="I19" s="121">
        <f t="shared" si="0"/>
        <v>0.74157385164155198</v>
      </c>
    </row>
    <row r="20" spans="2:9" ht="23.25" x14ac:dyDescent="0.35">
      <c r="B20" s="112">
        <v>9</v>
      </c>
      <c r="C20" s="122" t="s">
        <v>480</v>
      </c>
      <c r="D20" s="119">
        <v>3008</v>
      </c>
      <c r="E20" s="120">
        <v>3997</v>
      </c>
      <c r="F20" s="120">
        <v>5250</v>
      </c>
      <c r="G20" s="120">
        <v>1750</v>
      </c>
      <c r="H20" s="123">
        <v>3961</v>
      </c>
      <c r="I20" s="121">
        <f t="shared" si="0"/>
        <v>2.2634285714285713</v>
      </c>
    </row>
    <row r="21" spans="2:9" ht="23.25" x14ac:dyDescent="0.35">
      <c r="B21" s="112">
        <v>10</v>
      </c>
      <c r="C21" s="122" t="s">
        <v>481</v>
      </c>
      <c r="D21" s="119">
        <v>3009</v>
      </c>
      <c r="E21" s="120"/>
      <c r="F21" s="120"/>
      <c r="G21" s="120"/>
      <c r="H21" s="123"/>
      <c r="I21" s="121"/>
    </row>
    <row r="22" spans="2:9" ht="23.25" x14ac:dyDescent="0.35">
      <c r="B22" s="112">
        <v>11</v>
      </c>
      <c r="C22" s="122" t="s">
        <v>482</v>
      </c>
      <c r="D22" s="119">
        <v>3010</v>
      </c>
      <c r="E22" s="120">
        <v>59914</v>
      </c>
      <c r="F22" s="120">
        <v>39991</v>
      </c>
      <c r="G22" s="120">
        <v>10000</v>
      </c>
      <c r="H22" s="123">
        <v>31244</v>
      </c>
      <c r="I22" s="121">
        <f t="shared" si="0"/>
        <v>3.1244000000000001</v>
      </c>
    </row>
    <row r="23" spans="2:9" ht="23.25" x14ac:dyDescent="0.35">
      <c r="B23" s="112">
        <v>12</v>
      </c>
      <c r="C23" s="113" t="s">
        <v>483</v>
      </c>
      <c r="D23" s="119">
        <v>3011</v>
      </c>
      <c r="E23" s="120">
        <v>9009</v>
      </c>
      <c r="F23" s="120"/>
      <c r="G23" s="120"/>
      <c r="H23" s="123">
        <v>37372</v>
      </c>
      <c r="I23" s="121"/>
    </row>
    <row r="24" spans="2:9" ht="23.25" x14ac:dyDescent="0.35">
      <c r="B24" s="112">
        <v>13</v>
      </c>
      <c r="C24" s="113" t="s">
        <v>484</v>
      </c>
      <c r="D24" s="119">
        <v>3012</v>
      </c>
      <c r="E24" s="120"/>
      <c r="F24" s="120">
        <v>20647</v>
      </c>
      <c r="G24" s="120">
        <v>2135</v>
      </c>
      <c r="H24" s="123"/>
      <c r="I24" s="121">
        <f t="shared" si="0"/>
        <v>0</v>
      </c>
    </row>
    <row r="25" spans="2:9" ht="37.5" x14ac:dyDescent="0.35">
      <c r="B25" s="112">
        <v>14</v>
      </c>
      <c r="C25" s="113" t="s">
        <v>485</v>
      </c>
      <c r="D25" s="119"/>
      <c r="E25" s="120"/>
      <c r="F25" s="120"/>
      <c r="G25" s="120"/>
      <c r="H25" s="123"/>
      <c r="I25" s="121"/>
    </row>
    <row r="26" spans="2:9" ht="23.25" x14ac:dyDescent="0.35">
      <c r="B26" s="112">
        <v>15</v>
      </c>
      <c r="C26" s="113" t="s">
        <v>486</v>
      </c>
      <c r="D26" s="119">
        <v>3013</v>
      </c>
      <c r="E26" s="120">
        <v>18216</v>
      </c>
      <c r="F26" s="120">
        <v>12000</v>
      </c>
      <c r="G26" s="120">
        <v>4000</v>
      </c>
      <c r="H26" s="123"/>
      <c r="I26" s="121">
        <f t="shared" si="0"/>
        <v>0</v>
      </c>
    </row>
    <row r="27" spans="2:9" ht="23.25" x14ac:dyDescent="0.35">
      <c r="B27" s="112">
        <v>16</v>
      </c>
      <c r="C27" s="122" t="s">
        <v>487</v>
      </c>
      <c r="D27" s="119">
        <v>3014</v>
      </c>
      <c r="E27" s="120"/>
      <c r="F27" s="120"/>
      <c r="G27" s="120"/>
      <c r="H27" s="123"/>
      <c r="I27" s="121"/>
    </row>
    <row r="28" spans="2:9" ht="37.5" x14ac:dyDescent="0.35">
      <c r="B28" s="112">
        <v>17</v>
      </c>
      <c r="C28" s="122" t="s">
        <v>488</v>
      </c>
      <c r="D28" s="119">
        <v>3015</v>
      </c>
      <c r="E28" s="120"/>
      <c r="F28" s="120"/>
      <c r="G28" s="120"/>
      <c r="H28" s="123"/>
      <c r="I28" s="121"/>
    </row>
    <row r="29" spans="2:9" ht="23.25" x14ac:dyDescent="0.35">
      <c r="B29" s="112">
        <v>18</v>
      </c>
      <c r="C29" s="122" t="s">
        <v>489</v>
      </c>
      <c r="D29" s="119">
        <v>3016</v>
      </c>
      <c r="E29" s="120">
        <v>18216</v>
      </c>
      <c r="F29" s="120">
        <v>12000</v>
      </c>
      <c r="G29" s="120">
        <v>4000</v>
      </c>
      <c r="H29" s="123"/>
      <c r="I29" s="121">
        <f t="shared" si="0"/>
        <v>0</v>
      </c>
    </row>
    <row r="30" spans="2:9" ht="23.25" x14ac:dyDescent="0.35">
      <c r="B30" s="112">
        <v>19</v>
      </c>
      <c r="C30" s="122" t="s">
        <v>490</v>
      </c>
      <c r="D30" s="119">
        <v>3017</v>
      </c>
      <c r="E30" s="120"/>
      <c r="F30" s="120"/>
      <c r="G30" s="120"/>
      <c r="H30" s="123"/>
      <c r="I30" s="121"/>
    </row>
    <row r="31" spans="2:9" ht="23.25" x14ac:dyDescent="0.35">
      <c r="B31" s="112">
        <v>20</v>
      </c>
      <c r="C31" s="122" t="s">
        <v>491</v>
      </c>
      <c r="D31" s="119">
        <v>3018</v>
      </c>
      <c r="E31" s="120"/>
      <c r="F31" s="120"/>
      <c r="G31" s="120"/>
      <c r="H31" s="123"/>
      <c r="I31" s="121"/>
    </row>
    <row r="32" spans="2:9" ht="23.25" x14ac:dyDescent="0.35">
      <c r="B32" s="112">
        <v>21</v>
      </c>
      <c r="C32" s="113" t="s">
        <v>492</v>
      </c>
      <c r="D32" s="119">
        <v>3019</v>
      </c>
      <c r="E32" s="120">
        <v>3226</v>
      </c>
      <c r="F32" s="120">
        <v>17750</v>
      </c>
      <c r="G32" s="120">
        <v>5765</v>
      </c>
      <c r="H32" s="123">
        <v>29970</v>
      </c>
      <c r="I32" s="121">
        <f t="shared" si="0"/>
        <v>5.1986123156981785</v>
      </c>
    </row>
    <row r="33" spans="2:9" ht="23.25" x14ac:dyDescent="0.35">
      <c r="B33" s="112">
        <v>22</v>
      </c>
      <c r="C33" s="122" t="s">
        <v>493</v>
      </c>
      <c r="D33" s="119">
        <v>3020</v>
      </c>
      <c r="E33" s="120"/>
      <c r="F33" s="120"/>
      <c r="G33" s="120"/>
      <c r="H33" s="123"/>
      <c r="I33" s="121"/>
    </row>
    <row r="34" spans="2:9" ht="37.5" x14ac:dyDescent="0.35">
      <c r="B34" s="112">
        <v>23</v>
      </c>
      <c r="C34" s="122" t="s">
        <v>494</v>
      </c>
      <c r="D34" s="119">
        <v>3021</v>
      </c>
      <c r="E34" s="120">
        <v>3226</v>
      </c>
      <c r="F34" s="120">
        <v>17750</v>
      </c>
      <c r="G34" s="120">
        <v>5765</v>
      </c>
      <c r="H34" s="123">
        <v>5954</v>
      </c>
      <c r="I34" s="121">
        <f>+H34/G34</f>
        <v>1.0327840416305289</v>
      </c>
    </row>
    <row r="35" spans="2:9" ht="23.25" x14ac:dyDescent="0.35">
      <c r="B35" s="112">
        <v>24</v>
      </c>
      <c r="C35" s="122" t="s">
        <v>495</v>
      </c>
      <c r="D35" s="119">
        <v>3022</v>
      </c>
      <c r="E35" s="120"/>
      <c r="F35" s="120"/>
      <c r="G35" s="120"/>
      <c r="H35" s="120">
        <v>24016</v>
      </c>
      <c r="I35" s="121"/>
    </row>
    <row r="36" spans="2:9" ht="37.5" x14ac:dyDescent="0.35">
      <c r="B36" s="112">
        <v>25</v>
      </c>
      <c r="C36" s="113" t="s">
        <v>496</v>
      </c>
      <c r="D36" s="119">
        <v>3023</v>
      </c>
      <c r="E36" s="120">
        <v>14990</v>
      </c>
      <c r="F36" s="120"/>
      <c r="G36" s="120"/>
      <c r="H36" s="120"/>
      <c r="I36" s="121"/>
    </row>
    <row r="37" spans="2:9" ht="23.25" x14ac:dyDescent="0.35">
      <c r="B37" s="112">
        <v>26</v>
      </c>
      <c r="C37" s="113" t="s">
        <v>497</v>
      </c>
      <c r="D37" s="119">
        <v>3024</v>
      </c>
      <c r="E37" s="120"/>
      <c r="F37" s="120">
        <v>5750</v>
      </c>
      <c r="G37" s="120">
        <v>1765</v>
      </c>
      <c r="H37" s="120">
        <v>29970</v>
      </c>
      <c r="I37" s="121">
        <f t="shared" si="0"/>
        <v>16.980169971671387</v>
      </c>
    </row>
    <row r="38" spans="2:9" ht="37.5" x14ac:dyDescent="0.35">
      <c r="B38" s="112">
        <v>27</v>
      </c>
      <c r="C38" s="113" t="s">
        <v>498</v>
      </c>
      <c r="D38" s="119"/>
      <c r="E38" s="120"/>
      <c r="F38" s="120"/>
      <c r="G38" s="120"/>
      <c r="H38" s="120"/>
      <c r="I38" s="121"/>
    </row>
    <row r="39" spans="2:9" ht="23.25" x14ac:dyDescent="0.35">
      <c r="B39" s="112">
        <v>28</v>
      </c>
      <c r="C39" s="113" t="s">
        <v>499</v>
      </c>
      <c r="D39" s="119">
        <v>3025</v>
      </c>
      <c r="E39" s="120">
        <v>269</v>
      </c>
      <c r="F39" s="120"/>
      <c r="G39" s="120"/>
      <c r="H39" s="120">
        <v>261</v>
      </c>
      <c r="I39" s="121"/>
    </row>
    <row r="40" spans="2:9" ht="23.25" x14ac:dyDescent="0.35">
      <c r="B40" s="112">
        <v>29</v>
      </c>
      <c r="C40" s="122" t="s">
        <v>500</v>
      </c>
      <c r="D40" s="119">
        <v>3026</v>
      </c>
      <c r="E40" s="120"/>
      <c r="F40" s="120"/>
      <c r="G40" s="120"/>
      <c r="H40" s="120"/>
      <c r="I40" s="121"/>
    </row>
    <row r="41" spans="2:9" ht="23.25" x14ac:dyDescent="0.35">
      <c r="B41" s="112">
        <v>30</v>
      </c>
      <c r="C41" s="122" t="s">
        <v>501</v>
      </c>
      <c r="D41" s="119">
        <v>3027</v>
      </c>
      <c r="E41" s="120"/>
      <c r="F41" s="120"/>
      <c r="G41" s="120"/>
      <c r="H41" s="120"/>
      <c r="I41" s="121"/>
    </row>
    <row r="42" spans="2:9" ht="23.25" x14ac:dyDescent="0.35">
      <c r="B42" s="112">
        <v>31</v>
      </c>
      <c r="C42" s="122" t="s">
        <v>502</v>
      </c>
      <c r="D42" s="119">
        <v>3028</v>
      </c>
      <c r="E42" s="120"/>
      <c r="F42" s="120"/>
      <c r="G42" s="120"/>
      <c r="H42" s="120"/>
      <c r="I42" s="121"/>
    </row>
    <row r="43" spans="2:9" ht="23.25" x14ac:dyDescent="0.35">
      <c r="B43" s="112">
        <v>32</v>
      </c>
      <c r="C43" s="122" t="s">
        <v>503</v>
      </c>
      <c r="D43" s="119">
        <v>3029</v>
      </c>
      <c r="E43" s="120"/>
      <c r="F43" s="120"/>
      <c r="G43" s="120"/>
      <c r="H43" s="120"/>
      <c r="I43" s="121"/>
    </row>
    <row r="44" spans="2:9" ht="23.25" x14ac:dyDescent="0.35">
      <c r="B44" s="112">
        <v>33</v>
      </c>
      <c r="C44" s="122" t="s">
        <v>504</v>
      </c>
      <c r="D44" s="119">
        <v>3030</v>
      </c>
      <c r="E44" s="120">
        <v>269</v>
      </c>
      <c r="F44" s="120"/>
      <c r="G44" s="120"/>
      <c r="H44" s="120">
        <v>261</v>
      </c>
      <c r="I44" s="121"/>
    </row>
    <row r="45" spans="2:9" ht="23.25" x14ac:dyDescent="0.35">
      <c r="B45" s="112">
        <v>34</v>
      </c>
      <c r="C45" s="113" t="s">
        <v>505</v>
      </c>
      <c r="D45" s="119">
        <v>3031</v>
      </c>
      <c r="E45" s="120"/>
      <c r="F45" s="120">
        <v>549</v>
      </c>
      <c r="G45" s="120">
        <v>50</v>
      </c>
      <c r="H45" s="120"/>
      <c r="I45" s="121">
        <f t="shared" si="0"/>
        <v>0</v>
      </c>
    </row>
    <row r="46" spans="2:9" ht="23.25" x14ac:dyDescent="0.35">
      <c r="B46" s="112">
        <v>35</v>
      </c>
      <c r="C46" s="122" t="s">
        <v>506</v>
      </c>
      <c r="D46" s="119">
        <v>3032</v>
      </c>
      <c r="E46" s="120"/>
      <c r="F46" s="120"/>
      <c r="G46" s="120"/>
      <c r="H46" s="120"/>
      <c r="I46" s="121"/>
    </row>
    <row r="47" spans="2:9" ht="23.25" x14ac:dyDescent="0.35">
      <c r="B47" s="112">
        <v>36</v>
      </c>
      <c r="C47" s="122" t="s">
        <v>507</v>
      </c>
      <c r="D47" s="119">
        <v>3033</v>
      </c>
      <c r="E47" s="120"/>
      <c r="F47" s="120"/>
      <c r="G47" s="120"/>
      <c r="H47" s="120"/>
      <c r="I47" s="121"/>
    </row>
    <row r="48" spans="2:9" ht="23.25" x14ac:dyDescent="0.35">
      <c r="B48" s="112">
        <v>37</v>
      </c>
      <c r="C48" s="122" t="s">
        <v>508</v>
      </c>
      <c r="D48" s="119">
        <v>3034</v>
      </c>
      <c r="E48" s="120"/>
      <c r="F48" s="120"/>
      <c r="G48" s="120"/>
      <c r="H48" s="120"/>
      <c r="I48" s="121"/>
    </row>
    <row r="49" spans="2:12" ht="23.25" x14ac:dyDescent="0.35">
      <c r="B49" s="112">
        <v>38</v>
      </c>
      <c r="C49" s="122" t="s">
        <v>509</v>
      </c>
      <c r="D49" s="119">
        <v>3035</v>
      </c>
      <c r="E49" s="120"/>
      <c r="F49" s="120">
        <v>549</v>
      </c>
      <c r="G49" s="120">
        <v>50</v>
      </c>
      <c r="H49" s="120"/>
      <c r="I49" s="121">
        <f t="shared" si="0"/>
        <v>0</v>
      </c>
    </row>
    <row r="50" spans="2:12" ht="23.25" x14ac:dyDescent="0.35">
      <c r="B50" s="112">
        <v>39</v>
      </c>
      <c r="C50" s="122" t="s">
        <v>510</v>
      </c>
      <c r="D50" s="119">
        <v>3036</v>
      </c>
      <c r="E50" s="120"/>
      <c r="F50" s="120"/>
      <c r="G50" s="120"/>
      <c r="H50" s="120"/>
      <c r="I50" s="121"/>
    </row>
    <row r="51" spans="2:12" ht="23.25" x14ac:dyDescent="0.35">
      <c r="B51" s="112">
        <v>40</v>
      </c>
      <c r="C51" s="122" t="s">
        <v>511</v>
      </c>
      <c r="D51" s="119">
        <v>3037</v>
      </c>
      <c r="E51" s="120"/>
      <c r="F51" s="120"/>
      <c r="G51" s="120"/>
      <c r="H51" s="120"/>
      <c r="I51" s="121"/>
    </row>
    <row r="52" spans="2:12" ht="37.5" x14ac:dyDescent="0.35">
      <c r="B52" s="112">
        <v>41</v>
      </c>
      <c r="C52" s="113" t="s">
        <v>512</v>
      </c>
      <c r="D52" s="119">
        <v>3038</v>
      </c>
      <c r="E52" s="120">
        <v>269</v>
      </c>
      <c r="F52" s="120"/>
      <c r="G52" s="120"/>
      <c r="H52" s="120">
        <v>261</v>
      </c>
      <c r="I52" s="121"/>
    </row>
    <row r="53" spans="2:12" ht="23.25" x14ac:dyDescent="0.35">
      <c r="B53" s="112">
        <v>42</v>
      </c>
      <c r="C53" s="113" t="s">
        <v>513</v>
      </c>
      <c r="D53" s="119">
        <v>3039</v>
      </c>
      <c r="E53" s="120"/>
      <c r="F53" s="120">
        <v>549</v>
      </c>
      <c r="G53" s="120">
        <v>50</v>
      </c>
      <c r="H53" s="120"/>
      <c r="I53" s="121">
        <f t="shared" si="0"/>
        <v>0</v>
      </c>
    </row>
    <row r="54" spans="2:12" ht="23.25" x14ac:dyDescent="0.35">
      <c r="B54" s="112">
        <v>43</v>
      </c>
      <c r="C54" s="113" t="s">
        <v>514</v>
      </c>
      <c r="D54" s="119">
        <v>3040</v>
      </c>
      <c r="E54" s="120">
        <v>639249</v>
      </c>
      <c r="F54" s="120">
        <v>582699</v>
      </c>
      <c r="G54" s="120">
        <v>171974</v>
      </c>
      <c r="H54" s="120">
        <v>272047</v>
      </c>
      <c r="I54" s="121">
        <f>+H54/G54</f>
        <v>1.5819077302382918</v>
      </c>
    </row>
    <row r="55" spans="2:12" ht="23.25" x14ac:dyDescent="0.35">
      <c r="B55" s="112">
        <v>44</v>
      </c>
      <c r="C55" s="113" t="s">
        <v>515</v>
      </c>
      <c r="D55" s="119">
        <v>3041</v>
      </c>
      <c r="E55" s="120">
        <v>614981</v>
      </c>
      <c r="F55" s="120">
        <v>609645</v>
      </c>
      <c r="G55" s="120">
        <v>175924</v>
      </c>
      <c r="H55" s="120">
        <v>264384</v>
      </c>
      <c r="I55" s="121">
        <f t="shared" si="0"/>
        <v>1.5028307678315636</v>
      </c>
    </row>
    <row r="56" spans="2:12" ht="23.25" x14ac:dyDescent="0.35">
      <c r="B56" s="112">
        <v>45</v>
      </c>
      <c r="C56" s="113" t="s">
        <v>516</v>
      </c>
      <c r="D56" s="119">
        <v>3042</v>
      </c>
      <c r="E56" s="120">
        <v>24268</v>
      </c>
      <c r="F56" s="120"/>
      <c r="G56" s="120"/>
      <c r="H56" s="120">
        <v>7663</v>
      </c>
      <c r="I56" s="121"/>
    </row>
    <row r="57" spans="2:12" ht="24" thickBot="1" x14ac:dyDescent="0.4">
      <c r="B57" s="124">
        <v>46</v>
      </c>
      <c r="C57" s="113" t="s">
        <v>517</v>
      </c>
      <c r="D57" s="119">
        <v>3043</v>
      </c>
      <c r="E57" s="120"/>
      <c r="F57" s="120">
        <v>26946</v>
      </c>
      <c r="G57" s="120">
        <v>3950</v>
      </c>
      <c r="H57" s="120"/>
      <c r="I57" s="121">
        <f t="shared" si="0"/>
        <v>0</v>
      </c>
    </row>
    <row r="58" spans="2:12" ht="37.5" x14ac:dyDescent="0.35">
      <c r="B58" s="112">
        <v>47</v>
      </c>
      <c r="C58" s="113" t="s">
        <v>518</v>
      </c>
      <c r="D58" s="119">
        <v>3044</v>
      </c>
      <c r="E58" s="120">
        <v>35053</v>
      </c>
      <c r="F58" s="120">
        <v>83699</v>
      </c>
      <c r="G58" s="120">
        <v>8000</v>
      </c>
      <c r="H58" s="120">
        <v>4720</v>
      </c>
      <c r="I58" s="121">
        <f t="shared" si="0"/>
        <v>0.59</v>
      </c>
    </row>
    <row r="59" spans="2:12" ht="37.5" x14ac:dyDescent="0.35">
      <c r="B59" s="112">
        <v>48</v>
      </c>
      <c r="C59" s="113" t="s">
        <v>519</v>
      </c>
      <c r="D59" s="119">
        <v>3045</v>
      </c>
      <c r="E59" s="120">
        <v>651</v>
      </c>
      <c r="F59" s="120">
        <v>1200</v>
      </c>
      <c r="G59" s="120">
        <v>400</v>
      </c>
      <c r="H59" s="120">
        <v>120</v>
      </c>
      <c r="I59" s="121">
        <f t="shared" si="0"/>
        <v>0.3</v>
      </c>
    </row>
    <row r="60" spans="2:12" ht="37.5" x14ac:dyDescent="0.35">
      <c r="B60" s="112">
        <v>49</v>
      </c>
      <c r="C60" s="113" t="s">
        <v>520</v>
      </c>
      <c r="D60" s="119">
        <v>3046</v>
      </c>
      <c r="E60" s="125">
        <v>273</v>
      </c>
      <c r="F60" s="125">
        <v>4953</v>
      </c>
      <c r="G60" s="125">
        <v>1644</v>
      </c>
      <c r="H60" s="125">
        <v>3709</v>
      </c>
      <c r="I60" s="121">
        <f t="shared" si="0"/>
        <v>2.2560827250608271</v>
      </c>
    </row>
    <row r="61" spans="2:12" ht="38.25" thickBot="1" x14ac:dyDescent="0.4">
      <c r="B61" s="124">
        <v>50</v>
      </c>
      <c r="C61" s="126" t="s">
        <v>521</v>
      </c>
      <c r="D61" s="127">
        <v>3047</v>
      </c>
      <c r="E61" s="128">
        <v>59699</v>
      </c>
      <c r="F61" s="128">
        <v>53000</v>
      </c>
      <c r="G61" s="128">
        <v>2806</v>
      </c>
      <c r="H61" s="128">
        <v>8794</v>
      </c>
      <c r="I61" s="121">
        <f t="shared" si="0"/>
        <v>3.1339985744832504</v>
      </c>
    </row>
    <row r="62" spans="2:12" x14ac:dyDescent="0.25">
      <c r="E62" s="129"/>
    </row>
    <row r="63" spans="2:12" x14ac:dyDescent="0.25">
      <c r="E63" s="129"/>
    </row>
    <row r="64" spans="2:12" x14ac:dyDescent="0.25">
      <c r="B64" s="418" t="s">
        <v>522</v>
      </c>
      <c r="C64" s="418"/>
      <c r="G64" s="419" t="s">
        <v>523</v>
      </c>
      <c r="H64" s="419"/>
      <c r="I64" s="419"/>
      <c r="J64" s="419"/>
      <c r="K64" s="419"/>
      <c r="L64" s="419"/>
    </row>
    <row r="65" spans="5:5" x14ac:dyDescent="0.25">
      <c r="E65" s="130" t="s">
        <v>524</v>
      </c>
    </row>
  </sheetData>
  <mergeCells count="12">
    <mergeCell ref="B64:C64"/>
    <mergeCell ref="G64:I64"/>
    <mergeCell ref="J64:L64"/>
    <mergeCell ref="B6:I6"/>
    <mergeCell ref="B8:I8"/>
    <mergeCell ref="B10:B11"/>
    <mergeCell ref="C10:C11"/>
    <mergeCell ref="D10:D11"/>
    <mergeCell ref="E10:E11"/>
    <mergeCell ref="F10:F11"/>
    <mergeCell ref="G10:H10"/>
    <mergeCell ref="I10:I11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X103"/>
  <sheetViews>
    <sheetView topLeftCell="A10" zoomScale="65" zoomScaleNormal="65" workbookViewId="0">
      <selection activeCell="G55" sqref="G55"/>
    </sheetView>
  </sheetViews>
  <sheetFormatPr defaultRowHeight="15.75" x14ac:dyDescent="0.25"/>
  <cols>
    <col min="1" max="1" width="9.140625" style="1"/>
    <col min="2" max="2" width="6.140625" style="1" customWidth="1"/>
    <col min="3" max="3" width="81.28515625" style="1" customWidth="1"/>
    <col min="4" max="4" width="20.7109375" style="46" customWidth="1"/>
    <col min="5" max="7" width="20.7109375" style="1" customWidth="1"/>
    <col min="8" max="8" width="21.28515625" style="1" customWidth="1"/>
    <col min="9" max="9" width="11.5703125" style="1" customWidth="1"/>
    <col min="10" max="10" width="12.7109375" style="1" customWidth="1"/>
    <col min="11" max="11" width="12.28515625" style="1" customWidth="1"/>
    <col min="12" max="12" width="13.42578125" style="1" customWidth="1"/>
    <col min="13" max="13" width="11.28515625" style="1" customWidth="1"/>
    <col min="14" max="14" width="12.42578125" style="1" customWidth="1"/>
    <col min="15" max="15" width="14.42578125" style="1" customWidth="1"/>
    <col min="16" max="16" width="15.140625" style="1" customWidth="1"/>
    <col min="17" max="17" width="11.28515625" style="1" customWidth="1"/>
    <col min="18" max="18" width="13.140625" style="1" customWidth="1"/>
    <col min="19" max="19" width="13" style="1" customWidth="1"/>
    <col min="20" max="20" width="14.140625" style="1" customWidth="1"/>
    <col min="21" max="21" width="26.5703125" style="1" customWidth="1"/>
    <col min="22" max="257" width="9.140625" style="1"/>
    <col min="258" max="258" width="6.140625" style="1" customWidth="1"/>
    <col min="259" max="259" width="81.28515625" style="1" customWidth="1"/>
    <col min="260" max="263" width="20.7109375" style="1" customWidth="1"/>
    <col min="264" max="264" width="21.28515625" style="1" customWidth="1"/>
    <col min="265" max="265" width="11.5703125" style="1" customWidth="1"/>
    <col min="266" max="266" width="12.7109375" style="1" customWidth="1"/>
    <col min="267" max="267" width="12.28515625" style="1" customWidth="1"/>
    <col min="268" max="268" width="13.42578125" style="1" customWidth="1"/>
    <col min="269" max="269" width="11.28515625" style="1" customWidth="1"/>
    <col min="270" max="270" width="12.42578125" style="1" customWidth="1"/>
    <col min="271" max="271" width="14.42578125" style="1" customWidth="1"/>
    <col min="272" max="272" width="15.140625" style="1" customWidth="1"/>
    <col min="273" max="273" width="11.28515625" style="1" customWidth="1"/>
    <col min="274" max="274" width="13.140625" style="1" customWidth="1"/>
    <col min="275" max="275" width="13" style="1" customWidth="1"/>
    <col min="276" max="276" width="14.140625" style="1" customWidth="1"/>
    <col min="277" max="277" width="26.5703125" style="1" customWidth="1"/>
    <col min="278" max="513" width="9.140625" style="1"/>
    <col min="514" max="514" width="6.140625" style="1" customWidth="1"/>
    <col min="515" max="515" width="81.28515625" style="1" customWidth="1"/>
    <col min="516" max="519" width="20.7109375" style="1" customWidth="1"/>
    <col min="520" max="520" width="21.28515625" style="1" customWidth="1"/>
    <col min="521" max="521" width="11.5703125" style="1" customWidth="1"/>
    <col min="522" max="522" width="12.7109375" style="1" customWidth="1"/>
    <col min="523" max="523" width="12.28515625" style="1" customWidth="1"/>
    <col min="524" max="524" width="13.42578125" style="1" customWidth="1"/>
    <col min="525" max="525" width="11.28515625" style="1" customWidth="1"/>
    <col min="526" max="526" width="12.42578125" style="1" customWidth="1"/>
    <col min="527" max="527" width="14.42578125" style="1" customWidth="1"/>
    <col min="528" max="528" width="15.140625" style="1" customWidth="1"/>
    <col min="529" max="529" width="11.28515625" style="1" customWidth="1"/>
    <col min="530" max="530" width="13.140625" style="1" customWidth="1"/>
    <col min="531" max="531" width="13" style="1" customWidth="1"/>
    <col min="532" max="532" width="14.140625" style="1" customWidth="1"/>
    <col min="533" max="533" width="26.5703125" style="1" customWidth="1"/>
    <col min="534" max="769" width="9.140625" style="1"/>
    <col min="770" max="770" width="6.140625" style="1" customWidth="1"/>
    <col min="771" max="771" width="81.28515625" style="1" customWidth="1"/>
    <col min="772" max="775" width="20.7109375" style="1" customWidth="1"/>
    <col min="776" max="776" width="21.28515625" style="1" customWidth="1"/>
    <col min="777" max="777" width="11.5703125" style="1" customWidth="1"/>
    <col min="778" max="778" width="12.7109375" style="1" customWidth="1"/>
    <col min="779" max="779" width="12.28515625" style="1" customWidth="1"/>
    <col min="780" max="780" width="13.42578125" style="1" customWidth="1"/>
    <col min="781" max="781" width="11.28515625" style="1" customWidth="1"/>
    <col min="782" max="782" width="12.42578125" style="1" customWidth="1"/>
    <col min="783" max="783" width="14.42578125" style="1" customWidth="1"/>
    <col min="784" max="784" width="15.140625" style="1" customWidth="1"/>
    <col min="785" max="785" width="11.28515625" style="1" customWidth="1"/>
    <col min="786" max="786" width="13.140625" style="1" customWidth="1"/>
    <col min="787" max="787" width="13" style="1" customWidth="1"/>
    <col min="788" max="788" width="14.140625" style="1" customWidth="1"/>
    <col min="789" max="789" width="26.5703125" style="1" customWidth="1"/>
    <col min="790" max="1025" width="9.140625" style="1"/>
    <col min="1026" max="1026" width="6.140625" style="1" customWidth="1"/>
    <col min="1027" max="1027" width="81.28515625" style="1" customWidth="1"/>
    <col min="1028" max="1031" width="20.7109375" style="1" customWidth="1"/>
    <col min="1032" max="1032" width="21.28515625" style="1" customWidth="1"/>
    <col min="1033" max="1033" width="11.5703125" style="1" customWidth="1"/>
    <col min="1034" max="1034" width="12.7109375" style="1" customWidth="1"/>
    <col min="1035" max="1035" width="12.28515625" style="1" customWidth="1"/>
    <col min="1036" max="1036" width="13.42578125" style="1" customWidth="1"/>
    <col min="1037" max="1037" width="11.28515625" style="1" customWidth="1"/>
    <col min="1038" max="1038" width="12.42578125" style="1" customWidth="1"/>
    <col min="1039" max="1039" width="14.42578125" style="1" customWidth="1"/>
    <col min="1040" max="1040" width="15.140625" style="1" customWidth="1"/>
    <col min="1041" max="1041" width="11.28515625" style="1" customWidth="1"/>
    <col min="1042" max="1042" width="13.140625" style="1" customWidth="1"/>
    <col min="1043" max="1043" width="13" style="1" customWidth="1"/>
    <col min="1044" max="1044" width="14.140625" style="1" customWidth="1"/>
    <col min="1045" max="1045" width="26.5703125" style="1" customWidth="1"/>
    <col min="1046" max="1281" width="9.140625" style="1"/>
    <col min="1282" max="1282" width="6.140625" style="1" customWidth="1"/>
    <col min="1283" max="1283" width="81.28515625" style="1" customWidth="1"/>
    <col min="1284" max="1287" width="20.7109375" style="1" customWidth="1"/>
    <col min="1288" max="1288" width="21.28515625" style="1" customWidth="1"/>
    <col min="1289" max="1289" width="11.5703125" style="1" customWidth="1"/>
    <col min="1290" max="1290" width="12.7109375" style="1" customWidth="1"/>
    <col min="1291" max="1291" width="12.28515625" style="1" customWidth="1"/>
    <col min="1292" max="1292" width="13.42578125" style="1" customWidth="1"/>
    <col min="1293" max="1293" width="11.28515625" style="1" customWidth="1"/>
    <col min="1294" max="1294" width="12.42578125" style="1" customWidth="1"/>
    <col min="1295" max="1295" width="14.42578125" style="1" customWidth="1"/>
    <col min="1296" max="1296" width="15.140625" style="1" customWidth="1"/>
    <col min="1297" max="1297" width="11.28515625" style="1" customWidth="1"/>
    <col min="1298" max="1298" width="13.140625" style="1" customWidth="1"/>
    <col min="1299" max="1299" width="13" style="1" customWidth="1"/>
    <col min="1300" max="1300" width="14.140625" style="1" customWidth="1"/>
    <col min="1301" max="1301" width="26.5703125" style="1" customWidth="1"/>
    <col min="1302" max="1537" width="9.140625" style="1"/>
    <col min="1538" max="1538" width="6.140625" style="1" customWidth="1"/>
    <col min="1539" max="1539" width="81.28515625" style="1" customWidth="1"/>
    <col min="1540" max="1543" width="20.7109375" style="1" customWidth="1"/>
    <col min="1544" max="1544" width="21.28515625" style="1" customWidth="1"/>
    <col min="1545" max="1545" width="11.5703125" style="1" customWidth="1"/>
    <col min="1546" max="1546" width="12.7109375" style="1" customWidth="1"/>
    <col min="1547" max="1547" width="12.28515625" style="1" customWidth="1"/>
    <col min="1548" max="1548" width="13.42578125" style="1" customWidth="1"/>
    <col min="1549" max="1549" width="11.28515625" style="1" customWidth="1"/>
    <col min="1550" max="1550" width="12.42578125" style="1" customWidth="1"/>
    <col min="1551" max="1551" width="14.42578125" style="1" customWidth="1"/>
    <col min="1552" max="1552" width="15.140625" style="1" customWidth="1"/>
    <col min="1553" max="1553" width="11.28515625" style="1" customWidth="1"/>
    <col min="1554" max="1554" width="13.140625" style="1" customWidth="1"/>
    <col min="1555" max="1555" width="13" style="1" customWidth="1"/>
    <col min="1556" max="1556" width="14.140625" style="1" customWidth="1"/>
    <col min="1557" max="1557" width="26.5703125" style="1" customWidth="1"/>
    <col min="1558" max="1793" width="9.140625" style="1"/>
    <col min="1794" max="1794" width="6.140625" style="1" customWidth="1"/>
    <col min="1795" max="1795" width="81.28515625" style="1" customWidth="1"/>
    <col min="1796" max="1799" width="20.7109375" style="1" customWidth="1"/>
    <col min="1800" max="1800" width="21.28515625" style="1" customWidth="1"/>
    <col min="1801" max="1801" width="11.5703125" style="1" customWidth="1"/>
    <col min="1802" max="1802" width="12.7109375" style="1" customWidth="1"/>
    <col min="1803" max="1803" width="12.28515625" style="1" customWidth="1"/>
    <col min="1804" max="1804" width="13.42578125" style="1" customWidth="1"/>
    <col min="1805" max="1805" width="11.28515625" style="1" customWidth="1"/>
    <col min="1806" max="1806" width="12.42578125" style="1" customWidth="1"/>
    <col min="1807" max="1807" width="14.42578125" style="1" customWidth="1"/>
    <col min="1808" max="1808" width="15.140625" style="1" customWidth="1"/>
    <col min="1809" max="1809" width="11.28515625" style="1" customWidth="1"/>
    <col min="1810" max="1810" width="13.140625" style="1" customWidth="1"/>
    <col min="1811" max="1811" width="13" style="1" customWidth="1"/>
    <col min="1812" max="1812" width="14.140625" style="1" customWidth="1"/>
    <col min="1813" max="1813" width="26.5703125" style="1" customWidth="1"/>
    <col min="1814" max="2049" width="9.140625" style="1"/>
    <col min="2050" max="2050" width="6.140625" style="1" customWidth="1"/>
    <col min="2051" max="2051" width="81.28515625" style="1" customWidth="1"/>
    <col min="2052" max="2055" width="20.7109375" style="1" customWidth="1"/>
    <col min="2056" max="2056" width="21.28515625" style="1" customWidth="1"/>
    <col min="2057" max="2057" width="11.5703125" style="1" customWidth="1"/>
    <col min="2058" max="2058" width="12.7109375" style="1" customWidth="1"/>
    <col min="2059" max="2059" width="12.28515625" style="1" customWidth="1"/>
    <col min="2060" max="2060" width="13.42578125" style="1" customWidth="1"/>
    <col min="2061" max="2061" width="11.28515625" style="1" customWidth="1"/>
    <col min="2062" max="2062" width="12.42578125" style="1" customWidth="1"/>
    <col min="2063" max="2063" width="14.42578125" style="1" customWidth="1"/>
    <col min="2064" max="2064" width="15.140625" style="1" customWidth="1"/>
    <col min="2065" max="2065" width="11.28515625" style="1" customWidth="1"/>
    <col min="2066" max="2066" width="13.140625" style="1" customWidth="1"/>
    <col min="2067" max="2067" width="13" style="1" customWidth="1"/>
    <col min="2068" max="2068" width="14.140625" style="1" customWidth="1"/>
    <col min="2069" max="2069" width="26.5703125" style="1" customWidth="1"/>
    <col min="2070" max="2305" width="9.140625" style="1"/>
    <col min="2306" max="2306" width="6.140625" style="1" customWidth="1"/>
    <col min="2307" max="2307" width="81.28515625" style="1" customWidth="1"/>
    <col min="2308" max="2311" width="20.7109375" style="1" customWidth="1"/>
    <col min="2312" max="2312" width="21.28515625" style="1" customWidth="1"/>
    <col min="2313" max="2313" width="11.5703125" style="1" customWidth="1"/>
    <col min="2314" max="2314" width="12.7109375" style="1" customWidth="1"/>
    <col min="2315" max="2315" width="12.28515625" style="1" customWidth="1"/>
    <col min="2316" max="2316" width="13.42578125" style="1" customWidth="1"/>
    <col min="2317" max="2317" width="11.28515625" style="1" customWidth="1"/>
    <col min="2318" max="2318" width="12.42578125" style="1" customWidth="1"/>
    <col min="2319" max="2319" width="14.42578125" style="1" customWidth="1"/>
    <col min="2320" max="2320" width="15.140625" style="1" customWidth="1"/>
    <col min="2321" max="2321" width="11.28515625" style="1" customWidth="1"/>
    <col min="2322" max="2322" width="13.140625" style="1" customWidth="1"/>
    <col min="2323" max="2323" width="13" style="1" customWidth="1"/>
    <col min="2324" max="2324" width="14.140625" style="1" customWidth="1"/>
    <col min="2325" max="2325" width="26.5703125" style="1" customWidth="1"/>
    <col min="2326" max="2561" width="9.140625" style="1"/>
    <col min="2562" max="2562" width="6.140625" style="1" customWidth="1"/>
    <col min="2563" max="2563" width="81.28515625" style="1" customWidth="1"/>
    <col min="2564" max="2567" width="20.7109375" style="1" customWidth="1"/>
    <col min="2568" max="2568" width="21.28515625" style="1" customWidth="1"/>
    <col min="2569" max="2569" width="11.5703125" style="1" customWidth="1"/>
    <col min="2570" max="2570" width="12.7109375" style="1" customWidth="1"/>
    <col min="2571" max="2571" width="12.28515625" style="1" customWidth="1"/>
    <col min="2572" max="2572" width="13.42578125" style="1" customWidth="1"/>
    <col min="2573" max="2573" width="11.28515625" style="1" customWidth="1"/>
    <col min="2574" max="2574" width="12.42578125" style="1" customWidth="1"/>
    <col min="2575" max="2575" width="14.42578125" style="1" customWidth="1"/>
    <col min="2576" max="2576" width="15.140625" style="1" customWidth="1"/>
    <col min="2577" max="2577" width="11.28515625" style="1" customWidth="1"/>
    <col min="2578" max="2578" width="13.140625" style="1" customWidth="1"/>
    <col min="2579" max="2579" width="13" style="1" customWidth="1"/>
    <col min="2580" max="2580" width="14.140625" style="1" customWidth="1"/>
    <col min="2581" max="2581" width="26.5703125" style="1" customWidth="1"/>
    <col min="2582" max="2817" width="9.140625" style="1"/>
    <col min="2818" max="2818" width="6.140625" style="1" customWidth="1"/>
    <col min="2819" max="2819" width="81.28515625" style="1" customWidth="1"/>
    <col min="2820" max="2823" width="20.7109375" style="1" customWidth="1"/>
    <col min="2824" max="2824" width="21.28515625" style="1" customWidth="1"/>
    <col min="2825" max="2825" width="11.5703125" style="1" customWidth="1"/>
    <col min="2826" max="2826" width="12.7109375" style="1" customWidth="1"/>
    <col min="2827" max="2827" width="12.28515625" style="1" customWidth="1"/>
    <col min="2828" max="2828" width="13.42578125" style="1" customWidth="1"/>
    <col min="2829" max="2829" width="11.28515625" style="1" customWidth="1"/>
    <col min="2830" max="2830" width="12.42578125" style="1" customWidth="1"/>
    <col min="2831" max="2831" width="14.42578125" style="1" customWidth="1"/>
    <col min="2832" max="2832" width="15.140625" style="1" customWidth="1"/>
    <col min="2833" max="2833" width="11.28515625" style="1" customWidth="1"/>
    <col min="2834" max="2834" width="13.140625" style="1" customWidth="1"/>
    <col min="2835" max="2835" width="13" style="1" customWidth="1"/>
    <col min="2836" max="2836" width="14.140625" style="1" customWidth="1"/>
    <col min="2837" max="2837" width="26.5703125" style="1" customWidth="1"/>
    <col min="2838" max="3073" width="9.140625" style="1"/>
    <col min="3074" max="3074" width="6.140625" style="1" customWidth="1"/>
    <col min="3075" max="3075" width="81.28515625" style="1" customWidth="1"/>
    <col min="3076" max="3079" width="20.7109375" style="1" customWidth="1"/>
    <col min="3080" max="3080" width="21.28515625" style="1" customWidth="1"/>
    <col min="3081" max="3081" width="11.5703125" style="1" customWidth="1"/>
    <col min="3082" max="3082" width="12.7109375" style="1" customWidth="1"/>
    <col min="3083" max="3083" width="12.28515625" style="1" customWidth="1"/>
    <col min="3084" max="3084" width="13.42578125" style="1" customWidth="1"/>
    <col min="3085" max="3085" width="11.28515625" style="1" customWidth="1"/>
    <col min="3086" max="3086" width="12.42578125" style="1" customWidth="1"/>
    <col min="3087" max="3087" width="14.42578125" style="1" customWidth="1"/>
    <col min="3088" max="3088" width="15.140625" style="1" customWidth="1"/>
    <col min="3089" max="3089" width="11.28515625" style="1" customWidth="1"/>
    <col min="3090" max="3090" width="13.140625" style="1" customWidth="1"/>
    <col min="3091" max="3091" width="13" style="1" customWidth="1"/>
    <col min="3092" max="3092" width="14.140625" style="1" customWidth="1"/>
    <col min="3093" max="3093" width="26.5703125" style="1" customWidth="1"/>
    <col min="3094" max="3329" width="9.140625" style="1"/>
    <col min="3330" max="3330" width="6.140625" style="1" customWidth="1"/>
    <col min="3331" max="3331" width="81.28515625" style="1" customWidth="1"/>
    <col min="3332" max="3335" width="20.7109375" style="1" customWidth="1"/>
    <col min="3336" max="3336" width="21.28515625" style="1" customWidth="1"/>
    <col min="3337" max="3337" width="11.5703125" style="1" customWidth="1"/>
    <col min="3338" max="3338" width="12.7109375" style="1" customWidth="1"/>
    <col min="3339" max="3339" width="12.28515625" style="1" customWidth="1"/>
    <col min="3340" max="3340" width="13.42578125" style="1" customWidth="1"/>
    <col min="3341" max="3341" width="11.28515625" style="1" customWidth="1"/>
    <col min="3342" max="3342" width="12.42578125" style="1" customWidth="1"/>
    <col min="3343" max="3343" width="14.42578125" style="1" customWidth="1"/>
    <col min="3344" max="3344" width="15.140625" style="1" customWidth="1"/>
    <col min="3345" max="3345" width="11.28515625" style="1" customWidth="1"/>
    <col min="3346" max="3346" width="13.140625" style="1" customWidth="1"/>
    <col min="3347" max="3347" width="13" style="1" customWidth="1"/>
    <col min="3348" max="3348" width="14.140625" style="1" customWidth="1"/>
    <col min="3349" max="3349" width="26.5703125" style="1" customWidth="1"/>
    <col min="3350" max="3585" width="9.140625" style="1"/>
    <col min="3586" max="3586" width="6.140625" style="1" customWidth="1"/>
    <col min="3587" max="3587" width="81.28515625" style="1" customWidth="1"/>
    <col min="3588" max="3591" width="20.7109375" style="1" customWidth="1"/>
    <col min="3592" max="3592" width="21.28515625" style="1" customWidth="1"/>
    <col min="3593" max="3593" width="11.5703125" style="1" customWidth="1"/>
    <col min="3594" max="3594" width="12.7109375" style="1" customWidth="1"/>
    <col min="3595" max="3595" width="12.28515625" style="1" customWidth="1"/>
    <col min="3596" max="3596" width="13.42578125" style="1" customWidth="1"/>
    <col min="3597" max="3597" width="11.28515625" style="1" customWidth="1"/>
    <col min="3598" max="3598" width="12.42578125" style="1" customWidth="1"/>
    <col min="3599" max="3599" width="14.42578125" style="1" customWidth="1"/>
    <col min="3600" max="3600" width="15.140625" style="1" customWidth="1"/>
    <col min="3601" max="3601" width="11.28515625" style="1" customWidth="1"/>
    <col min="3602" max="3602" width="13.140625" style="1" customWidth="1"/>
    <col min="3603" max="3603" width="13" style="1" customWidth="1"/>
    <col min="3604" max="3604" width="14.140625" style="1" customWidth="1"/>
    <col min="3605" max="3605" width="26.5703125" style="1" customWidth="1"/>
    <col min="3606" max="3841" width="9.140625" style="1"/>
    <col min="3842" max="3842" width="6.140625" style="1" customWidth="1"/>
    <col min="3843" max="3843" width="81.28515625" style="1" customWidth="1"/>
    <col min="3844" max="3847" width="20.7109375" style="1" customWidth="1"/>
    <col min="3848" max="3848" width="21.28515625" style="1" customWidth="1"/>
    <col min="3849" max="3849" width="11.5703125" style="1" customWidth="1"/>
    <col min="3850" max="3850" width="12.7109375" style="1" customWidth="1"/>
    <col min="3851" max="3851" width="12.28515625" style="1" customWidth="1"/>
    <col min="3852" max="3852" width="13.42578125" style="1" customWidth="1"/>
    <col min="3853" max="3853" width="11.28515625" style="1" customWidth="1"/>
    <col min="3854" max="3854" width="12.42578125" style="1" customWidth="1"/>
    <col min="3855" max="3855" width="14.42578125" style="1" customWidth="1"/>
    <col min="3856" max="3856" width="15.140625" style="1" customWidth="1"/>
    <col min="3857" max="3857" width="11.28515625" style="1" customWidth="1"/>
    <col min="3858" max="3858" width="13.140625" style="1" customWidth="1"/>
    <col min="3859" max="3859" width="13" style="1" customWidth="1"/>
    <col min="3860" max="3860" width="14.140625" style="1" customWidth="1"/>
    <col min="3861" max="3861" width="26.5703125" style="1" customWidth="1"/>
    <col min="3862" max="4097" width="9.140625" style="1"/>
    <col min="4098" max="4098" width="6.140625" style="1" customWidth="1"/>
    <col min="4099" max="4099" width="81.28515625" style="1" customWidth="1"/>
    <col min="4100" max="4103" width="20.7109375" style="1" customWidth="1"/>
    <col min="4104" max="4104" width="21.28515625" style="1" customWidth="1"/>
    <col min="4105" max="4105" width="11.5703125" style="1" customWidth="1"/>
    <col min="4106" max="4106" width="12.7109375" style="1" customWidth="1"/>
    <col min="4107" max="4107" width="12.28515625" style="1" customWidth="1"/>
    <col min="4108" max="4108" width="13.42578125" style="1" customWidth="1"/>
    <col min="4109" max="4109" width="11.28515625" style="1" customWidth="1"/>
    <col min="4110" max="4110" width="12.42578125" style="1" customWidth="1"/>
    <col min="4111" max="4111" width="14.42578125" style="1" customWidth="1"/>
    <col min="4112" max="4112" width="15.140625" style="1" customWidth="1"/>
    <col min="4113" max="4113" width="11.28515625" style="1" customWidth="1"/>
    <col min="4114" max="4114" width="13.140625" style="1" customWidth="1"/>
    <col min="4115" max="4115" width="13" style="1" customWidth="1"/>
    <col min="4116" max="4116" width="14.140625" style="1" customWidth="1"/>
    <col min="4117" max="4117" width="26.5703125" style="1" customWidth="1"/>
    <col min="4118" max="4353" width="9.140625" style="1"/>
    <col min="4354" max="4354" width="6.140625" style="1" customWidth="1"/>
    <col min="4355" max="4355" width="81.28515625" style="1" customWidth="1"/>
    <col min="4356" max="4359" width="20.7109375" style="1" customWidth="1"/>
    <col min="4360" max="4360" width="21.28515625" style="1" customWidth="1"/>
    <col min="4361" max="4361" width="11.5703125" style="1" customWidth="1"/>
    <col min="4362" max="4362" width="12.7109375" style="1" customWidth="1"/>
    <col min="4363" max="4363" width="12.28515625" style="1" customWidth="1"/>
    <col min="4364" max="4364" width="13.42578125" style="1" customWidth="1"/>
    <col min="4365" max="4365" width="11.28515625" style="1" customWidth="1"/>
    <col min="4366" max="4366" width="12.42578125" style="1" customWidth="1"/>
    <col min="4367" max="4367" width="14.42578125" style="1" customWidth="1"/>
    <col min="4368" max="4368" width="15.140625" style="1" customWidth="1"/>
    <col min="4369" max="4369" width="11.28515625" style="1" customWidth="1"/>
    <col min="4370" max="4370" width="13.140625" style="1" customWidth="1"/>
    <col min="4371" max="4371" width="13" style="1" customWidth="1"/>
    <col min="4372" max="4372" width="14.140625" style="1" customWidth="1"/>
    <col min="4373" max="4373" width="26.5703125" style="1" customWidth="1"/>
    <col min="4374" max="4609" width="9.140625" style="1"/>
    <col min="4610" max="4610" width="6.140625" style="1" customWidth="1"/>
    <col min="4611" max="4611" width="81.28515625" style="1" customWidth="1"/>
    <col min="4612" max="4615" width="20.7109375" style="1" customWidth="1"/>
    <col min="4616" max="4616" width="21.28515625" style="1" customWidth="1"/>
    <col min="4617" max="4617" width="11.5703125" style="1" customWidth="1"/>
    <col min="4618" max="4618" width="12.7109375" style="1" customWidth="1"/>
    <col min="4619" max="4619" width="12.28515625" style="1" customWidth="1"/>
    <col min="4620" max="4620" width="13.42578125" style="1" customWidth="1"/>
    <col min="4621" max="4621" width="11.28515625" style="1" customWidth="1"/>
    <col min="4622" max="4622" width="12.42578125" style="1" customWidth="1"/>
    <col min="4623" max="4623" width="14.42578125" style="1" customWidth="1"/>
    <col min="4624" max="4624" width="15.140625" style="1" customWidth="1"/>
    <col min="4625" max="4625" width="11.28515625" style="1" customWidth="1"/>
    <col min="4626" max="4626" width="13.140625" style="1" customWidth="1"/>
    <col min="4627" max="4627" width="13" style="1" customWidth="1"/>
    <col min="4628" max="4628" width="14.140625" style="1" customWidth="1"/>
    <col min="4629" max="4629" width="26.5703125" style="1" customWidth="1"/>
    <col min="4630" max="4865" width="9.140625" style="1"/>
    <col min="4866" max="4866" width="6.140625" style="1" customWidth="1"/>
    <col min="4867" max="4867" width="81.28515625" style="1" customWidth="1"/>
    <col min="4868" max="4871" width="20.7109375" style="1" customWidth="1"/>
    <col min="4872" max="4872" width="21.28515625" style="1" customWidth="1"/>
    <col min="4873" max="4873" width="11.5703125" style="1" customWidth="1"/>
    <col min="4874" max="4874" width="12.7109375" style="1" customWidth="1"/>
    <col min="4875" max="4875" width="12.28515625" style="1" customWidth="1"/>
    <col min="4876" max="4876" width="13.42578125" style="1" customWidth="1"/>
    <col min="4877" max="4877" width="11.28515625" style="1" customWidth="1"/>
    <col min="4878" max="4878" width="12.42578125" style="1" customWidth="1"/>
    <col min="4879" max="4879" width="14.42578125" style="1" customWidth="1"/>
    <col min="4880" max="4880" width="15.140625" style="1" customWidth="1"/>
    <col min="4881" max="4881" width="11.28515625" style="1" customWidth="1"/>
    <col min="4882" max="4882" width="13.140625" style="1" customWidth="1"/>
    <col min="4883" max="4883" width="13" style="1" customWidth="1"/>
    <col min="4884" max="4884" width="14.140625" style="1" customWidth="1"/>
    <col min="4885" max="4885" width="26.5703125" style="1" customWidth="1"/>
    <col min="4886" max="5121" width="9.140625" style="1"/>
    <col min="5122" max="5122" width="6.140625" style="1" customWidth="1"/>
    <col min="5123" max="5123" width="81.28515625" style="1" customWidth="1"/>
    <col min="5124" max="5127" width="20.7109375" style="1" customWidth="1"/>
    <col min="5128" max="5128" width="21.28515625" style="1" customWidth="1"/>
    <col min="5129" max="5129" width="11.5703125" style="1" customWidth="1"/>
    <col min="5130" max="5130" width="12.7109375" style="1" customWidth="1"/>
    <col min="5131" max="5131" width="12.28515625" style="1" customWidth="1"/>
    <col min="5132" max="5132" width="13.42578125" style="1" customWidth="1"/>
    <col min="5133" max="5133" width="11.28515625" style="1" customWidth="1"/>
    <col min="5134" max="5134" width="12.42578125" style="1" customWidth="1"/>
    <col min="5135" max="5135" width="14.42578125" style="1" customWidth="1"/>
    <col min="5136" max="5136" width="15.140625" style="1" customWidth="1"/>
    <col min="5137" max="5137" width="11.28515625" style="1" customWidth="1"/>
    <col min="5138" max="5138" width="13.140625" style="1" customWidth="1"/>
    <col min="5139" max="5139" width="13" style="1" customWidth="1"/>
    <col min="5140" max="5140" width="14.140625" style="1" customWidth="1"/>
    <col min="5141" max="5141" width="26.5703125" style="1" customWidth="1"/>
    <col min="5142" max="5377" width="9.140625" style="1"/>
    <col min="5378" max="5378" width="6.140625" style="1" customWidth="1"/>
    <col min="5379" max="5379" width="81.28515625" style="1" customWidth="1"/>
    <col min="5380" max="5383" width="20.7109375" style="1" customWidth="1"/>
    <col min="5384" max="5384" width="21.28515625" style="1" customWidth="1"/>
    <col min="5385" max="5385" width="11.5703125" style="1" customWidth="1"/>
    <col min="5386" max="5386" width="12.7109375" style="1" customWidth="1"/>
    <col min="5387" max="5387" width="12.28515625" style="1" customWidth="1"/>
    <col min="5388" max="5388" width="13.42578125" style="1" customWidth="1"/>
    <col min="5389" max="5389" width="11.28515625" style="1" customWidth="1"/>
    <col min="5390" max="5390" width="12.42578125" style="1" customWidth="1"/>
    <col min="5391" max="5391" width="14.42578125" style="1" customWidth="1"/>
    <col min="5392" max="5392" width="15.140625" style="1" customWidth="1"/>
    <col min="5393" max="5393" width="11.28515625" style="1" customWidth="1"/>
    <col min="5394" max="5394" width="13.140625" style="1" customWidth="1"/>
    <col min="5395" max="5395" width="13" style="1" customWidth="1"/>
    <col min="5396" max="5396" width="14.140625" style="1" customWidth="1"/>
    <col min="5397" max="5397" width="26.5703125" style="1" customWidth="1"/>
    <col min="5398" max="5633" width="9.140625" style="1"/>
    <col min="5634" max="5634" width="6.140625" style="1" customWidth="1"/>
    <col min="5635" max="5635" width="81.28515625" style="1" customWidth="1"/>
    <col min="5636" max="5639" width="20.7109375" style="1" customWidth="1"/>
    <col min="5640" max="5640" width="21.28515625" style="1" customWidth="1"/>
    <col min="5641" max="5641" width="11.5703125" style="1" customWidth="1"/>
    <col min="5642" max="5642" width="12.7109375" style="1" customWidth="1"/>
    <col min="5643" max="5643" width="12.28515625" style="1" customWidth="1"/>
    <col min="5644" max="5644" width="13.42578125" style="1" customWidth="1"/>
    <col min="5645" max="5645" width="11.28515625" style="1" customWidth="1"/>
    <col min="5646" max="5646" width="12.42578125" style="1" customWidth="1"/>
    <col min="5647" max="5647" width="14.42578125" style="1" customWidth="1"/>
    <col min="5648" max="5648" width="15.140625" style="1" customWidth="1"/>
    <col min="5649" max="5649" width="11.28515625" style="1" customWidth="1"/>
    <col min="5650" max="5650" width="13.140625" style="1" customWidth="1"/>
    <col min="5651" max="5651" width="13" style="1" customWidth="1"/>
    <col min="5652" max="5652" width="14.140625" style="1" customWidth="1"/>
    <col min="5653" max="5653" width="26.5703125" style="1" customWidth="1"/>
    <col min="5654" max="5889" width="9.140625" style="1"/>
    <col min="5890" max="5890" width="6.140625" style="1" customWidth="1"/>
    <col min="5891" max="5891" width="81.28515625" style="1" customWidth="1"/>
    <col min="5892" max="5895" width="20.7109375" style="1" customWidth="1"/>
    <col min="5896" max="5896" width="21.28515625" style="1" customWidth="1"/>
    <col min="5897" max="5897" width="11.5703125" style="1" customWidth="1"/>
    <col min="5898" max="5898" width="12.7109375" style="1" customWidth="1"/>
    <col min="5899" max="5899" width="12.28515625" style="1" customWidth="1"/>
    <col min="5900" max="5900" width="13.42578125" style="1" customWidth="1"/>
    <col min="5901" max="5901" width="11.28515625" style="1" customWidth="1"/>
    <col min="5902" max="5902" width="12.42578125" style="1" customWidth="1"/>
    <col min="5903" max="5903" width="14.42578125" style="1" customWidth="1"/>
    <col min="5904" max="5904" width="15.140625" style="1" customWidth="1"/>
    <col min="5905" max="5905" width="11.28515625" style="1" customWidth="1"/>
    <col min="5906" max="5906" width="13.140625" style="1" customWidth="1"/>
    <col min="5907" max="5907" width="13" style="1" customWidth="1"/>
    <col min="5908" max="5908" width="14.140625" style="1" customWidth="1"/>
    <col min="5909" max="5909" width="26.5703125" style="1" customWidth="1"/>
    <col min="5910" max="6145" width="9.140625" style="1"/>
    <col min="6146" max="6146" width="6.140625" style="1" customWidth="1"/>
    <col min="6147" max="6147" width="81.28515625" style="1" customWidth="1"/>
    <col min="6148" max="6151" width="20.7109375" style="1" customWidth="1"/>
    <col min="6152" max="6152" width="21.28515625" style="1" customWidth="1"/>
    <col min="6153" max="6153" width="11.5703125" style="1" customWidth="1"/>
    <col min="6154" max="6154" width="12.7109375" style="1" customWidth="1"/>
    <col min="6155" max="6155" width="12.28515625" style="1" customWidth="1"/>
    <col min="6156" max="6156" width="13.42578125" style="1" customWidth="1"/>
    <col min="6157" max="6157" width="11.28515625" style="1" customWidth="1"/>
    <col min="6158" max="6158" width="12.42578125" style="1" customWidth="1"/>
    <col min="6159" max="6159" width="14.42578125" style="1" customWidth="1"/>
    <col min="6160" max="6160" width="15.140625" style="1" customWidth="1"/>
    <col min="6161" max="6161" width="11.28515625" style="1" customWidth="1"/>
    <col min="6162" max="6162" width="13.140625" style="1" customWidth="1"/>
    <col min="6163" max="6163" width="13" style="1" customWidth="1"/>
    <col min="6164" max="6164" width="14.140625" style="1" customWidth="1"/>
    <col min="6165" max="6165" width="26.5703125" style="1" customWidth="1"/>
    <col min="6166" max="6401" width="9.140625" style="1"/>
    <col min="6402" max="6402" width="6.140625" style="1" customWidth="1"/>
    <col min="6403" max="6403" width="81.28515625" style="1" customWidth="1"/>
    <col min="6404" max="6407" width="20.7109375" style="1" customWidth="1"/>
    <col min="6408" max="6408" width="21.28515625" style="1" customWidth="1"/>
    <col min="6409" max="6409" width="11.5703125" style="1" customWidth="1"/>
    <col min="6410" max="6410" width="12.7109375" style="1" customWidth="1"/>
    <col min="6411" max="6411" width="12.28515625" style="1" customWidth="1"/>
    <col min="6412" max="6412" width="13.42578125" style="1" customWidth="1"/>
    <col min="6413" max="6413" width="11.28515625" style="1" customWidth="1"/>
    <col min="6414" max="6414" width="12.42578125" style="1" customWidth="1"/>
    <col min="6415" max="6415" width="14.42578125" style="1" customWidth="1"/>
    <col min="6416" max="6416" width="15.140625" style="1" customWidth="1"/>
    <col min="6417" max="6417" width="11.28515625" style="1" customWidth="1"/>
    <col min="6418" max="6418" width="13.140625" style="1" customWidth="1"/>
    <col min="6419" max="6419" width="13" style="1" customWidth="1"/>
    <col min="6420" max="6420" width="14.140625" style="1" customWidth="1"/>
    <col min="6421" max="6421" width="26.5703125" style="1" customWidth="1"/>
    <col min="6422" max="6657" width="9.140625" style="1"/>
    <col min="6658" max="6658" width="6.140625" style="1" customWidth="1"/>
    <col min="6659" max="6659" width="81.28515625" style="1" customWidth="1"/>
    <col min="6660" max="6663" width="20.7109375" style="1" customWidth="1"/>
    <col min="6664" max="6664" width="21.28515625" style="1" customWidth="1"/>
    <col min="6665" max="6665" width="11.5703125" style="1" customWidth="1"/>
    <col min="6666" max="6666" width="12.7109375" style="1" customWidth="1"/>
    <col min="6667" max="6667" width="12.28515625" style="1" customWidth="1"/>
    <col min="6668" max="6668" width="13.42578125" style="1" customWidth="1"/>
    <col min="6669" max="6669" width="11.28515625" style="1" customWidth="1"/>
    <col min="6670" max="6670" width="12.42578125" style="1" customWidth="1"/>
    <col min="6671" max="6671" width="14.42578125" style="1" customWidth="1"/>
    <col min="6672" max="6672" width="15.140625" style="1" customWidth="1"/>
    <col min="6673" max="6673" width="11.28515625" style="1" customWidth="1"/>
    <col min="6674" max="6674" width="13.140625" style="1" customWidth="1"/>
    <col min="6675" max="6675" width="13" style="1" customWidth="1"/>
    <col min="6676" max="6676" width="14.140625" style="1" customWidth="1"/>
    <col min="6677" max="6677" width="26.5703125" style="1" customWidth="1"/>
    <col min="6678" max="6913" width="9.140625" style="1"/>
    <col min="6914" max="6914" width="6.140625" style="1" customWidth="1"/>
    <col min="6915" max="6915" width="81.28515625" style="1" customWidth="1"/>
    <col min="6916" max="6919" width="20.7109375" style="1" customWidth="1"/>
    <col min="6920" max="6920" width="21.28515625" style="1" customWidth="1"/>
    <col min="6921" max="6921" width="11.5703125" style="1" customWidth="1"/>
    <col min="6922" max="6922" width="12.7109375" style="1" customWidth="1"/>
    <col min="6923" max="6923" width="12.28515625" style="1" customWidth="1"/>
    <col min="6924" max="6924" width="13.42578125" style="1" customWidth="1"/>
    <col min="6925" max="6925" width="11.28515625" style="1" customWidth="1"/>
    <col min="6926" max="6926" width="12.42578125" style="1" customWidth="1"/>
    <col min="6927" max="6927" width="14.42578125" style="1" customWidth="1"/>
    <col min="6928" max="6928" width="15.140625" style="1" customWidth="1"/>
    <col min="6929" max="6929" width="11.28515625" style="1" customWidth="1"/>
    <col min="6930" max="6930" width="13.140625" style="1" customWidth="1"/>
    <col min="6931" max="6931" width="13" style="1" customWidth="1"/>
    <col min="6932" max="6932" width="14.140625" style="1" customWidth="1"/>
    <col min="6933" max="6933" width="26.5703125" style="1" customWidth="1"/>
    <col min="6934" max="7169" width="9.140625" style="1"/>
    <col min="7170" max="7170" width="6.140625" style="1" customWidth="1"/>
    <col min="7171" max="7171" width="81.28515625" style="1" customWidth="1"/>
    <col min="7172" max="7175" width="20.7109375" style="1" customWidth="1"/>
    <col min="7176" max="7176" width="21.28515625" style="1" customWidth="1"/>
    <col min="7177" max="7177" width="11.5703125" style="1" customWidth="1"/>
    <col min="7178" max="7178" width="12.7109375" style="1" customWidth="1"/>
    <col min="7179" max="7179" width="12.28515625" style="1" customWidth="1"/>
    <col min="7180" max="7180" width="13.42578125" style="1" customWidth="1"/>
    <col min="7181" max="7181" width="11.28515625" style="1" customWidth="1"/>
    <col min="7182" max="7182" width="12.42578125" style="1" customWidth="1"/>
    <col min="7183" max="7183" width="14.42578125" style="1" customWidth="1"/>
    <col min="7184" max="7184" width="15.140625" style="1" customWidth="1"/>
    <col min="7185" max="7185" width="11.28515625" style="1" customWidth="1"/>
    <col min="7186" max="7186" width="13.140625" style="1" customWidth="1"/>
    <col min="7187" max="7187" width="13" style="1" customWidth="1"/>
    <col min="7188" max="7188" width="14.140625" style="1" customWidth="1"/>
    <col min="7189" max="7189" width="26.5703125" style="1" customWidth="1"/>
    <col min="7190" max="7425" width="9.140625" style="1"/>
    <col min="7426" max="7426" width="6.140625" style="1" customWidth="1"/>
    <col min="7427" max="7427" width="81.28515625" style="1" customWidth="1"/>
    <col min="7428" max="7431" width="20.7109375" style="1" customWidth="1"/>
    <col min="7432" max="7432" width="21.28515625" style="1" customWidth="1"/>
    <col min="7433" max="7433" width="11.5703125" style="1" customWidth="1"/>
    <col min="7434" max="7434" width="12.7109375" style="1" customWidth="1"/>
    <col min="7435" max="7435" width="12.28515625" style="1" customWidth="1"/>
    <col min="7436" max="7436" width="13.42578125" style="1" customWidth="1"/>
    <col min="7437" max="7437" width="11.28515625" style="1" customWidth="1"/>
    <col min="7438" max="7438" width="12.42578125" style="1" customWidth="1"/>
    <col min="7439" max="7439" width="14.42578125" style="1" customWidth="1"/>
    <col min="7440" max="7440" width="15.140625" style="1" customWidth="1"/>
    <col min="7441" max="7441" width="11.28515625" style="1" customWidth="1"/>
    <col min="7442" max="7442" width="13.140625" style="1" customWidth="1"/>
    <col min="7443" max="7443" width="13" style="1" customWidth="1"/>
    <col min="7444" max="7444" width="14.140625" style="1" customWidth="1"/>
    <col min="7445" max="7445" width="26.5703125" style="1" customWidth="1"/>
    <col min="7446" max="7681" width="9.140625" style="1"/>
    <col min="7682" max="7682" width="6.140625" style="1" customWidth="1"/>
    <col min="7683" max="7683" width="81.28515625" style="1" customWidth="1"/>
    <col min="7684" max="7687" width="20.7109375" style="1" customWidth="1"/>
    <col min="7688" max="7688" width="21.28515625" style="1" customWidth="1"/>
    <col min="7689" max="7689" width="11.5703125" style="1" customWidth="1"/>
    <col min="7690" max="7690" width="12.7109375" style="1" customWidth="1"/>
    <col min="7691" max="7691" width="12.28515625" style="1" customWidth="1"/>
    <col min="7692" max="7692" width="13.42578125" style="1" customWidth="1"/>
    <col min="7693" max="7693" width="11.28515625" style="1" customWidth="1"/>
    <col min="7694" max="7694" width="12.42578125" style="1" customWidth="1"/>
    <col min="7695" max="7695" width="14.42578125" style="1" customWidth="1"/>
    <col min="7696" max="7696" width="15.140625" style="1" customWidth="1"/>
    <col min="7697" max="7697" width="11.28515625" style="1" customWidth="1"/>
    <col min="7698" max="7698" width="13.140625" style="1" customWidth="1"/>
    <col min="7699" max="7699" width="13" style="1" customWidth="1"/>
    <col min="7700" max="7700" width="14.140625" style="1" customWidth="1"/>
    <col min="7701" max="7701" width="26.5703125" style="1" customWidth="1"/>
    <col min="7702" max="7937" width="9.140625" style="1"/>
    <col min="7938" max="7938" width="6.140625" style="1" customWidth="1"/>
    <col min="7939" max="7939" width="81.28515625" style="1" customWidth="1"/>
    <col min="7940" max="7943" width="20.7109375" style="1" customWidth="1"/>
    <col min="7944" max="7944" width="21.28515625" style="1" customWidth="1"/>
    <col min="7945" max="7945" width="11.5703125" style="1" customWidth="1"/>
    <col min="7946" max="7946" width="12.7109375" style="1" customWidth="1"/>
    <col min="7947" max="7947" width="12.28515625" style="1" customWidth="1"/>
    <col min="7948" max="7948" width="13.42578125" style="1" customWidth="1"/>
    <col min="7949" max="7949" width="11.28515625" style="1" customWidth="1"/>
    <col min="7950" max="7950" width="12.42578125" style="1" customWidth="1"/>
    <col min="7951" max="7951" width="14.42578125" style="1" customWidth="1"/>
    <col min="7952" max="7952" width="15.140625" style="1" customWidth="1"/>
    <col min="7953" max="7953" width="11.28515625" style="1" customWidth="1"/>
    <col min="7954" max="7954" width="13.140625" style="1" customWidth="1"/>
    <col min="7955" max="7955" width="13" style="1" customWidth="1"/>
    <col min="7956" max="7956" width="14.140625" style="1" customWidth="1"/>
    <col min="7957" max="7957" width="26.5703125" style="1" customWidth="1"/>
    <col min="7958" max="8193" width="9.140625" style="1"/>
    <col min="8194" max="8194" width="6.140625" style="1" customWidth="1"/>
    <col min="8195" max="8195" width="81.28515625" style="1" customWidth="1"/>
    <col min="8196" max="8199" width="20.7109375" style="1" customWidth="1"/>
    <col min="8200" max="8200" width="21.28515625" style="1" customWidth="1"/>
    <col min="8201" max="8201" width="11.5703125" style="1" customWidth="1"/>
    <col min="8202" max="8202" width="12.7109375" style="1" customWidth="1"/>
    <col min="8203" max="8203" width="12.28515625" style="1" customWidth="1"/>
    <col min="8204" max="8204" width="13.42578125" style="1" customWidth="1"/>
    <col min="8205" max="8205" width="11.28515625" style="1" customWidth="1"/>
    <col min="8206" max="8206" width="12.42578125" style="1" customWidth="1"/>
    <col min="8207" max="8207" width="14.42578125" style="1" customWidth="1"/>
    <col min="8208" max="8208" width="15.140625" style="1" customWidth="1"/>
    <col min="8209" max="8209" width="11.28515625" style="1" customWidth="1"/>
    <col min="8210" max="8210" width="13.140625" style="1" customWidth="1"/>
    <col min="8211" max="8211" width="13" style="1" customWidth="1"/>
    <col min="8212" max="8212" width="14.140625" style="1" customWidth="1"/>
    <col min="8213" max="8213" width="26.5703125" style="1" customWidth="1"/>
    <col min="8214" max="8449" width="9.140625" style="1"/>
    <col min="8450" max="8450" width="6.140625" style="1" customWidth="1"/>
    <col min="8451" max="8451" width="81.28515625" style="1" customWidth="1"/>
    <col min="8452" max="8455" width="20.7109375" style="1" customWidth="1"/>
    <col min="8456" max="8456" width="21.28515625" style="1" customWidth="1"/>
    <col min="8457" max="8457" width="11.5703125" style="1" customWidth="1"/>
    <col min="8458" max="8458" width="12.7109375" style="1" customWidth="1"/>
    <col min="8459" max="8459" width="12.28515625" style="1" customWidth="1"/>
    <col min="8460" max="8460" width="13.42578125" style="1" customWidth="1"/>
    <col min="8461" max="8461" width="11.28515625" style="1" customWidth="1"/>
    <col min="8462" max="8462" width="12.42578125" style="1" customWidth="1"/>
    <col min="8463" max="8463" width="14.42578125" style="1" customWidth="1"/>
    <col min="8464" max="8464" width="15.140625" style="1" customWidth="1"/>
    <col min="8465" max="8465" width="11.28515625" style="1" customWidth="1"/>
    <col min="8466" max="8466" width="13.140625" style="1" customWidth="1"/>
    <col min="8467" max="8467" width="13" style="1" customWidth="1"/>
    <col min="8468" max="8468" width="14.140625" style="1" customWidth="1"/>
    <col min="8469" max="8469" width="26.5703125" style="1" customWidth="1"/>
    <col min="8470" max="8705" width="9.140625" style="1"/>
    <col min="8706" max="8706" width="6.140625" style="1" customWidth="1"/>
    <col min="8707" max="8707" width="81.28515625" style="1" customWidth="1"/>
    <col min="8708" max="8711" width="20.7109375" style="1" customWidth="1"/>
    <col min="8712" max="8712" width="21.28515625" style="1" customWidth="1"/>
    <col min="8713" max="8713" width="11.5703125" style="1" customWidth="1"/>
    <col min="8714" max="8714" width="12.7109375" style="1" customWidth="1"/>
    <col min="8715" max="8715" width="12.28515625" style="1" customWidth="1"/>
    <col min="8716" max="8716" width="13.42578125" style="1" customWidth="1"/>
    <col min="8717" max="8717" width="11.28515625" style="1" customWidth="1"/>
    <col min="8718" max="8718" width="12.42578125" style="1" customWidth="1"/>
    <col min="8719" max="8719" width="14.42578125" style="1" customWidth="1"/>
    <col min="8720" max="8720" width="15.140625" style="1" customWidth="1"/>
    <col min="8721" max="8721" width="11.28515625" style="1" customWidth="1"/>
    <col min="8722" max="8722" width="13.140625" style="1" customWidth="1"/>
    <col min="8723" max="8723" width="13" style="1" customWidth="1"/>
    <col min="8724" max="8724" width="14.140625" style="1" customWidth="1"/>
    <col min="8725" max="8725" width="26.5703125" style="1" customWidth="1"/>
    <col min="8726" max="8961" width="9.140625" style="1"/>
    <col min="8962" max="8962" width="6.140625" style="1" customWidth="1"/>
    <col min="8963" max="8963" width="81.28515625" style="1" customWidth="1"/>
    <col min="8964" max="8967" width="20.7109375" style="1" customWidth="1"/>
    <col min="8968" max="8968" width="21.28515625" style="1" customWidth="1"/>
    <col min="8969" max="8969" width="11.5703125" style="1" customWidth="1"/>
    <col min="8970" max="8970" width="12.7109375" style="1" customWidth="1"/>
    <col min="8971" max="8971" width="12.28515625" style="1" customWidth="1"/>
    <col min="8972" max="8972" width="13.42578125" style="1" customWidth="1"/>
    <col min="8973" max="8973" width="11.28515625" style="1" customWidth="1"/>
    <col min="8974" max="8974" width="12.42578125" style="1" customWidth="1"/>
    <col min="8975" max="8975" width="14.42578125" style="1" customWidth="1"/>
    <col min="8976" max="8976" width="15.140625" style="1" customWidth="1"/>
    <col min="8977" max="8977" width="11.28515625" style="1" customWidth="1"/>
    <col min="8978" max="8978" width="13.140625" style="1" customWidth="1"/>
    <col min="8979" max="8979" width="13" style="1" customWidth="1"/>
    <col min="8980" max="8980" width="14.140625" style="1" customWidth="1"/>
    <col min="8981" max="8981" width="26.5703125" style="1" customWidth="1"/>
    <col min="8982" max="9217" width="9.140625" style="1"/>
    <col min="9218" max="9218" width="6.140625" style="1" customWidth="1"/>
    <col min="9219" max="9219" width="81.28515625" style="1" customWidth="1"/>
    <col min="9220" max="9223" width="20.7109375" style="1" customWidth="1"/>
    <col min="9224" max="9224" width="21.28515625" style="1" customWidth="1"/>
    <col min="9225" max="9225" width="11.5703125" style="1" customWidth="1"/>
    <col min="9226" max="9226" width="12.7109375" style="1" customWidth="1"/>
    <col min="9227" max="9227" width="12.28515625" style="1" customWidth="1"/>
    <col min="9228" max="9228" width="13.42578125" style="1" customWidth="1"/>
    <col min="9229" max="9229" width="11.28515625" style="1" customWidth="1"/>
    <col min="9230" max="9230" width="12.42578125" style="1" customWidth="1"/>
    <col min="9231" max="9231" width="14.42578125" style="1" customWidth="1"/>
    <col min="9232" max="9232" width="15.140625" style="1" customWidth="1"/>
    <col min="9233" max="9233" width="11.28515625" style="1" customWidth="1"/>
    <col min="9234" max="9234" width="13.140625" style="1" customWidth="1"/>
    <col min="9235" max="9235" width="13" style="1" customWidth="1"/>
    <col min="9236" max="9236" width="14.140625" style="1" customWidth="1"/>
    <col min="9237" max="9237" width="26.5703125" style="1" customWidth="1"/>
    <col min="9238" max="9473" width="9.140625" style="1"/>
    <col min="9474" max="9474" width="6.140625" style="1" customWidth="1"/>
    <col min="9475" max="9475" width="81.28515625" style="1" customWidth="1"/>
    <col min="9476" max="9479" width="20.7109375" style="1" customWidth="1"/>
    <col min="9480" max="9480" width="21.28515625" style="1" customWidth="1"/>
    <col min="9481" max="9481" width="11.5703125" style="1" customWidth="1"/>
    <col min="9482" max="9482" width="12.7109375" style="1" customWidth="1"/>
    <col min="9483" max="9483" width="12.28515625" style="1" customWidth="1"/>
    <col min="9484" max="9484" width="13.42578125" style="1" customWidth="1"/>
    <col min="9485" max="9485" width="11.28515625" style="1" customWidth="1"/>
    <col min="9486" max="9486" width="12.42578125" style="1" customWidth="1"/>
    <col min="9487" max="9487" width="14.42578125" style="1" customWidth="1"/>
    <col min="9488" max="9488" width="15.140625" style="1" customWidth="1"/>
    <col min="9489" max="9489" width="11.28515625" style="1" customWidth="1"/>
    <col min="9490" max="9490" width="13.140625" style="1" customWidth="1"/>
    <col min="9491" max="9491" width="13" style="1" customWidth="1"/>
    <col min="9492" max="9492" width="14.140625" style="1" customWidth="1"/>
    <col min="9493" max="9493" width="26.5703125" style="1" customWidth="1"/>
    <col min="9494" max="9729" width="9.140625" style="1"/>
    <col min="9730" max="9730" width="6.140625" style="1" customWidth="1"/>
    <col min="9731" max="9731" width="81.28515625" style="1" customWidth="1"/>
    <col min="9732" max="9735" width="20.7109375" style="1" customWidth="1"/>
    <col min="9736" max="9736" width="21.28515625" style="1" customWidth="1"/>
    <col min="9737" max="9737" width="11.5703125" style="1" customWidth="1"/>
    <col min="9738" max="9738" width="12.7109375" style="1" customWidth="1"/>
    <col min="9739" max="9739" width="12.28515625" style="1" customWidth="1"/>
    <col min="9740" max="9740" width="13.42578125" style="1" customWidth="1"/>
    <col min="9741" max="9741" width="11.28515625" style="1" customWidth="1"/>
    <col min="9742" max="9742" width="12.42578125" style="1" customWidth="1"/>
    <col min="9743" max="9743" width="14.42578125" style="1" customWidth="1"/>
    <col min="9744" max="9744" width="15.140625" style="1" customWidth="1"/>
    <col min="9745" max="9745" width="11.28515625" style="1" customWidth="1"/>
    <col min="9746" max="9746" width="13.140625" style="1" customWidth="1"/>
    <col min="9747" max="9747" width="13" style="1" customWidth="1"/>
    <col min="9748" max="9748" width="14.140625" style="1" customWidth="1"/>
    <col min="9749" max="9749" width="26.5703125" style="1" customWidth="1"/>
    <col min="9750" max="9985" width="9.140625" style="1"/>
    <col min="9986" max="9986" width="6.140625" style="1" customWidth="1"/>
    <col min="9987" max="9987" width="81.28515625" style="1" customWidth="1"/>
    <col min="9988" max="9991" width="20.7109375" style="1" customWidth="1"/>
    <col min="9992" max="9992" width="21.28515625" style="1" customWidth="1"/>
    <col min="9993" max="9993" width="11.5703125" style="1" customWidth="1"/>
    <col min="9994" max="9994" width="12.7109375" style="1" customWidth="1"/>
    <col min="9995" max="9995" width="12.28515625" style="1" customWidth="1"/>
    <col min="9996" max="9996" width="13.42578125" style="1" customWidth="1"/>
    <col min="9997" max="9997" width="11.28515625" style="1" customWidth="1"/>
    <col min="9998" max="9998" width="12.42578125" style="1" customWidth="1"/>
    <col min="9999" max="9999" width="14.42578125" style="1" customWidth="1"/>
    <col min="10000" max="10000" width="15.140625" style="1" customWidth="1"/>
    <col min="10001" max="10001" width="11.28515625" style="1" customWidth="1"/>
    <col min="10002" max="10002" width="13.140625" style="1" customWidth="1"/>
    <col min="10003" max="10003" width="13" style="1" customWidth="1"/>
    <col min="10004" max="10004" width="14.140625" style="1" customWidth="1"/>
    <col min="10005" max="10005" width="26.5703125" style="1" customWidth="1"/>
    <col min="10006" max="10241" width="9.140625" style="1"/>
    <col min="10242" max="10242" width="6.140625" style="1" customWidth="1"/>
    <col min="10243" max="10243" width="81.28515625" style="1" customWidth="1"/>
    <col min="10244" max="10247" width="20.7109375" style="1" customWidth="1"/>
    <col min="10248" max="10248" width="21.28515625" style="1" customWidth="1"/>
    <col min="10249" max="10249" width="11.5703125" style="1" customWidth="1"/>
    <col min="10250" max="10250" width="12.7109375" style="1" customWidth="1"/>
    <col min="10251" max="10251" width="12.28515625" style="1" customWidth="1"/>
    <col min="10252" max="10252" width="13.42578125" style="1" customWidth="1"/>
    <col min="10253" max="10253" width="11.28515625" style="1" customWidth="1"/>
    <col min="10254" max="10254" width="12.42578125" style="1" customWidth="1"/>
    <col min="10255" max="10255" width="14.42578125" style="1" customWidth="1"/>
    <col min="10256" max="10256" width="15.140625" style="1" customWidth="1"/>
    <col min="10257" max="10257" width="11.28515625" style="1" customWidth="1"/>
    <col min="10258" max="10258" width="13.140625" style="1" customWidth="1"/>
    <col min="10259" max="10259" width="13" style="1" customWidth="1"/>
    <col min="10260" max="10260" width="14.140625" style="1" customWidth="1"/>
    <col min="10261" max="10261" width="26.5703125" style="1" customWidth="1"/>
    <col min="10262" max="10497" width="9.140625" style="1"/>
    <col min="10498" max="10498" width="6.140625" style="1" customWidth="1"/>
    <col min="10499" max="10499" width="81.28515625" style="1" customWidth="1"/>
    <col min="10500" max="10503" width="20.7109375" style="1" customWidth="1"/>
    <col min="10504" max="10504" width="21.28515625" style="1" customWidth="1"/>
    <col min="10505" max="10505" width="11.5703125" style="1" customWidth="1"/>
    <col min="10506" max="10506" width="12.7109375" style="1" customWidth="1"/>
    <col min="10507" max="10507" width="12.28515625" style="1" customWidth="1"/>
    <col min="10508" max="10508" width="13.42578125" style="1" customWidth="1"/>
    <col min="10509" max="10509" width="11.28515625" style="1" customWidth="1"/>
    <col min="10510" max="10510" width="12.42578125" style="1" customWidth="1"/>
    <col min="10511" max="10511" width="14.42578125" style="1" customWidth="1"/>
    <col min="10512" max="10512" width="15.140625" style="1" customWidth="1"/>
    <col min="10513" max="10513" width="11.28515625" style="1" customWidth="1"/>
    <col min="10514" max="10514" width="13.140625" style="1" customWidth="1"/>
    <col min="10515" max="10515" width="13" style="1" customWidth="1"/>
    <col min="10516" max="10516" width="14.140625" style="1" customWidth="1"/>
    <col min="10517" max="10517" width="26.5703125" style="1" customWidth="1"/>
    <col min="10518" max="10753" width="9.140625" style="1"/>
    <col min="10754" max="10754" width="6.140625" style="1" customWidth="1"/>
    <col min="10755" max="10755" width="81.28515625" style="1" customWidth="1"/>
    <col min="10756" max="10759" width="20.7109375" style="1" customWidth="1"/>
    <col min="10760" max="10760" width="21.28515625" style="1" customWidth="1"/>
    <col min="10761" max="10761" width="11.5703125" style="1" customWidth="1"/>
    <col min="10762" max="10762" width="12.7109375" style="1" customWidth="1"/>
    <col min="10763" max="10763" width="12.28515625" style="1" customWidth="1"/>
    <col min="10764" max="10764" width="13.42578125" style="1" customWidth="1"/>
    <col min="10765" max="10765" width="11.28515625" style="1" customWidth="1"/>
    <col min="10766" max="10766" width="12.42578125" style="1" customWidth="1"/>
    <col min="10767" max="10767" width="14.42578125" style="1" customWidth="1"/>
    <col min="10768" max="10768" width="15.140625" style="1" customWidth="1"/>
    <col min="10769" max="10769" width="11.28515625" style="1" customWidth="1"/>
    <col min="10770" max="10770" width="13.140625" style="1" customWidth="1"/>
    <col min="10771" max="10771" width="13" style="1" customWidth="1"/>
    <col min="10772" max="10772" width="14.140625" style="1" customWidth="1"/>
    <col min="10773" max="10773" width="26.5703125" style="1" customWidth="1"/>
    <col min="10774" max="11009" width="9.140625" style="1"/>
    <col min="11010" max="11010" width="6.140625" style="1" customWidth="1"/>
    <col min="11011" max="11011" width="81.28515625" style="1" customWidth="1"/>
    <col min="11012" max="11015" width="20.7109375" style="1" customWidth="1"/>
    <col min="11016" max="11016" width="21.28515625" style="1" customWidth="1"/>
    <col min="11017" max="11017" width="11.5703125" style="1" customWidth="1"/>
    <col min="11018" max="11018" width="12.7109375" style="1" customWidth="1"/>
    <col min="11019" max="11019" width="12.28515625" style="1" customWidth="1"/>
    <col min="11020" max="11020" width="13.42578125" style="1" customWidth="1"/>
    <col min="11021" max="11021" width="11.28515625" style="1" customWidth="1"/>
    <col min="11022" max="11022" width="12.42578125" style="1" customWidth="1"/>
    <col min="11023" max="11023" width="14.42578125" style="1" customWidth="1"/>
    <col min="11024" max="11024" width="15.140625" style="1" customWidth="1"/>
    <col min="11025" max="11025" width="11.28515625" style="1" customWidth="1"/>
    <col min="11026" max="11026" width="13.140625" style="1" customWidth="1"/>
    <col min="11027" max="11027" width="13" style="1" customWidth="1"/>
    <col min="11028" max="11028" width="14.140625" style="1" customWidth="1"/>
    <col min="11029" max="11029" width="26.5703125" style="1" customWidth="1"/>
    <col min="11030" max="11265" width="9.140625" style="1"/>
    <col min="11266" max="11266" width="6.140625" style="1" customWidth="1"/>
    <col min="11267" max="11267" width="81.28515625" style="1" customWidth="1"/>
    <col min="11268" max="11271" width="20.7109375" style="1" customWidth="1"/>
    <col min="11272" max="11272" width="21.28515625" style="1" customWidth="1"/>
    <col min="11273" max="11273" width="11.5703125" style="1" customWidth="1"/>
    <col min="11274" max="11274" width="12.7109375" style="1" customWidth="1"/>
    <col min="11275" max="11275" width="12.28515625" style="1" customWidth="1"/>
    <col min="11276" max="11276" width="13.42578125" style="1" customWidth="1"/>
    <col min="11277" max="11277" width="11.28515625" style="1" customWidth="1"/>
    <col min="11278" max="11278" width="12.42578125" style="1" customWidth="1"/>
    <col min="11279" max="11279" width="14.42578125" style="1" customWidth="1"/>
    <col min="11280" max="11280" width="15.140625" style="1" customWidth="1"/>
    <col min="11281" max="11281" width="11.28515625" style="1" customWidth="1"/>
    <col min="11282" max="11282" width="13.140625" style="1" customWidth="1"/>
    <col min="11283" max="11283" width="13" style="1" customWidth="1"/>
    <col min="11284" max="11284" width="14.140625" style="1" customWidth="1"/>
    <col min="11285" max="11285" width="26.5703125" style="1" customWidth="1"/>
    <col min="11286" max="11521" width="9.140625" style="1"/>
    <col min="11522" max="11522" width="6.140625" style="1" customWidth="1"/>
    <col min="11523" max="11523" width="81.28515625" style="1" customWidth="1"/>
    <col min="11524" max="11527" width="20.7109375" style="1" customWidth="1"/>
    <col min="11528" max="11528" width="21.28515625" style="1" customWidth="1"/>
    <col min="11529" max="11529" width="11.5703125" style="1" customWidth="1"/>
    <col min="11530" max="11530" width="12.7109375" style="1" customWidth="1"/>
    <col min="11531" max="11531" width="12.28515625" style="1" customWidth="1"/>
    <col min="11532" max="11532" width="13.42578125" style="1" customWidth="1"/>
    <col min="11533" max="11533" width="11.28515625" style="1" customWidth="1"/>
    <col min="11534" max="11534" width="12.42578125" style="1" customWidth="1"/>
    <col min="11535" max="11535" width="14.42578125" style="1" customWidth="1"/>
    <col min="11536" max="11536" width="15.140625" style="1" customWidth="1"/>
    <col min="11537" max="11537" width="11.28515625" style="1" customWidth="1"/>
    <col min="11538" max="11538" width="13.140625" style="1" customWidth="1"/>
    <col min="11539" max="11539" width="13" style="1" customWidth="1"/>
    <col min="11540" max="11540" width="14.140625" style="1" customWidth="1"/>
    <col min="11541" max="11541" width="26.5703125" style="1" customWidth="1"/>
    <col min="11542" max="11777" width="9.140625" style="1"/>
    <col min="11778" max="11778" width="6.140625" style="1" customWidth="1"/>
    <col min="11779" max="11779" width="81.28515625" style="1" customWidth="1"/>
    <col min="11780" max="11783" width="20.7109375" style="1" customWidth="1"/>
    <col min="11784" max="11784" width="21.28515625" style="1" customWidth="1"/>
    <col min="11785" max="11785" width="11.5703125" style="1" customWidth="1"/>
    <col min="11786" max="11786" width="12.7109375" style="1" customWidth="1"/>
    <col min="11787" max="11787" width="12.28515625" style="1" customWidth="1"/>
    <col min="11788" max="11788" width="13.42578125" style="1" customWidth="1"/>
    <col min="11789" max="11789" width="11.28515625" style="1" customWidth="1"/>
    <col min="11790" max="11790" width="12.42578125" style="1" customWidth="1"/>
    <col min="11791" max="11791" width="14.42578125" style="1" customWidth="1"/>
    <col min="11792" max="11792" width="15.140625" style="1" customWidth="1"/>
    <col min="11793" max="11793" width="11.28515625" style="1" customWidth="1"/>
    <col min="11794" max="11794" width="13.140625" style="1" customWidth="1"/>
    <col min="11795" max="11795" width="13" style="1" customWidth="1"/>
    <col min="11796" max="11796" width="14.140625" style="1" customWidth="1"/>
    <col min="11797" max="11797" width="26.5703125" style="1" customWidth="1"/>
    <col min="11798" max="12033" width="9.140625" style="1"/>
    <col min="12034" max="12034" width="6.140625" style="1" customWidth="1"/>
    <col min="12035" max="12035" width="81.28515625" style="1" customWidth="1"/>
    <col min="12036" max="12039" width="20.7109375" style="1" customWidth="1"/>
    <col min="12040" max="12040" width="21.28515625" style="1" customWidth="1"/>
    <col min="12041" max="12041" width="11.5703125" style="1" customWidth="1"/>
    <col min="12042" max="12042" width="12.7109375" style="1" customWidth="1"/>
    <col min="12043" max="12043" width="12.28515625" style="1" customWidth="1"/>
    <col min="12044" max="12044" width="13.42578125" style="1" customWidth="1"/>
    <col min="12045" max="12045" width="11.28515625" style="1" customWidth="1"/>
    <col min="12046" max="12046" width="12.42578125" style="1" customWidth="1"/>
    <col min="12047" max="12047" width="14.42578125" style="1" customWidth="1"/>
    <col min="12048" max="12048" width="15.140625" style="1" customWidth="1"/>
    <col min="12049" max="12049" width="11.28515625" style="1" customWidth="1"/>
    <col min="12050" max="12050" width="13.140625" style="1" customWidth="1"/>
    <col min="12051" max="12051" width="13" style="1" customWidth="1"/>
    <col min="12052" max="12052" width="14.140625" style="1" customWidth="1"/>
    <col min="12053" max="12053" width="26.5703125" style="1" customWidth="1"/>
    <col min="12054" max="12289" width="9.140625" style="1"/>
    <col min="12290" max="12290" width="6.140625" style="1" customWidth="1"/>
    <col min="12291" max="12291" width="81.28515625" style="1" customWidth="1"/>
    <col min="12292" max="12295" width="20.7109375" style="1" customWidth="1"/>
    <col min="12296" max="12296" width="21.28515625" style="1" customWidth="1"/>
    <col min="12297" max="12297" width="11.5703125" style="1" customWidth="1"/>
    <col min="12298" max="12298" width="12.7109375" style="1" customWidth="1"/>
    <col min="12299" max="12299" width="12.28515625" style="1" customWidth="1"/>
    <col min="12300" max="12300" width="13.42578125" style="1" customWidth="1"/>
    <col min="12301" max="12301" width="11.28515625" style="1" customWidth="1"/>
    <col min="12302" max="12302" width="12.42578125" style="1" customWidth="1"/>
    <col min="12303" max="12303" width="14.42578125" style="1" customWidth="1"/>
    <col min="12304" max="12304" width="15.140625" style="1" customWidth="1"/>
    <col min="12305" max="12305" width="11.28515625" style="1" customWidth="1"/>
    <col min="12306" max="12306" width="13.140625" style="1" customWidth="1"/>
    <col min="12307" max="12307" width="13" style="1" customWidth="1"/>
    <col min="12308" max="12308" width="14.140625" style="1" customWidth="1"/>
    <col min="12309" max="12309" width="26.5703125" style="1" customWidth="1"/>
    <col min="12310" max="12545" width="9.140625" style="1"/>
    <col min="12546" max="12546" width="6.140625" style="1" customWidth="1"/>
    <col min="12547" max="12547" width="81.28515625" style="1" customWidth="1"/>
    <col min="12548" max="12551" width="20.7109375" style="1" customWidth="1"/>
    <col min="12552" max="12552" width="21.28515625" style="1" customWidth="1"/>
    <col min="12553" max="12553" width="11.5703125" style="1" customWidth="1"/>
    <col min="12554" max="12554" width="12.7109375" style="1" customWidth="1"/>
    <col min="12555" max="12555" width="12.28515625" style="1" customWidth="1"/>
    <col min="12556" max="12556" width="13.42578125" style="1" customWidth="1"/>
    <col min="12557" max="12557" width="11.28515625" style="1" customWidth="1"/>
    <col min="12558" max="12558" width="12.42578125" style="1" customWidth="1"/>
    <col min="12559" max="12559" width="14.42578125" style="1" customWidth="1"/>
    <col min="12560" max="12560" width="15.140625" style="1" customWidth="1"/>
    <col min="12561" max="12561" width="11.28515625" style="1" customWidth="1"/>
    <col min="12562" max="12562" width="13.140625" style="1" customWidth="1"/>
    <col min="12563" max="12563" width="13" style="1" customWidth="1"/>
    <col min="12564" max="12564" width="14.140625" style="1" customWidth="1"/>
    <col min="12565" max="12565" width="26.5703125" style="1" customWidth="1"/>
    <col min="12566" max="12801" width="9.140625" style="1"/>
    <col min="12802" max="12802" width="6.140625" style="1" customWidth="1"/>
    <col min="12803" max="12803" width="81.28515625" style="1" customWidth="1"/>
    <col min="12804" max="12807" width="20.7109375" style="1" customWidth="1"/>
    <col min="12808" max="12808" width="21.28515625" style="1" customWidth="1"/>
    <col min="12809" max="12809" width="11.5703125" style="1" customWidth="1"/>
    <col min="12810" max="12810" width="12.7109375" style="1" customWidth="1"/>
    <col min="12811" max="12811" width="12.28515625" style="1" customWidth="1"/>
    <col min="12812" max="12812" width="13.42578125" style="1" customWidth="1"/>
    <col min="12813" max="12813" width="11.28515625" style="1" customWidth="1"/>
    <col min="12814" max="12814" width="12.42578125" style="1" customWidth="1"/>
    <col min="12815" max="12815" width="14.42578125" style="1" customWidth="1"/>
    <col min="12816" max="12816" width="15.140625" style="1" customWidth="1"/>
    <col min="12817" max="12817" width="11.28515625" style="1" customWidth="1"/>
    <col min="12818" max="12818" width="13.140625" style="1" customWidth="1"/>
    <col min="12819" max="12819" width="13" style="1" customWidth="1"/>
    <col min="12820" max="12820" width="14.140625" style="1" customWidth="1"/>
    <col min="12821" max="12821" width="26.5703125" style="1" customWidth="1"/>
    <col min="12822" max="13057" width="9.140625" style="1"/>
    <col min="13058" max="13058" width="6.140625" style="1" customWidth="1"/>
    <col min="13059" max="13059" width="81.28515625" style="1" customWidth="1"/>
    <col min="13060" max="13063" width="20.7109375" style="1" customWidth="1"/>
    <col min="13064" max="13064" width="21.28515625" style="1" customWidth="1"/>
    <col min="13065" max="13065" width="11.5703125" style="1" customWidth="1"/>
    <col min="13066" max="13066" width="12.7109375" style="1" customWidth="1"/>
    <col min="13067" max="13067" width="12.28515625" style="1" customWidth="1"/>
    <col min="13068" max="13068" width="13.42578125" style="1" customWidth="1"/>
    <col min="13069" max="13069" width="11.28515625" style="1" customWidth="1"/>
    <col min="13070" max="13070" width="12.42578125" style="1" customWidth="1"/>
    <col min="13071" max="13071" width="14.42578125" style="1" customWidth="1"/>
    <col min="13072" max="13072" width="15.140625" style="1" customWidth="1"/>
    <col min="13073" max="13073" width="11.28515625" style="1" customWidth="1"/>
    <col min="13074" max="13074" width="13.140625" style="1" customWidth="1"/>
    <col min="13075" max="13075" width="13" style="1" customWidth="1"/>
    <col min="13076" max="13076" width="14.140625" style="1" customWidth="1"/>
    <col min="13077" max="13077" width="26.5703125" style="1" customWidth="1"/>
    <col min="13078" max="13313" width="9.140625" style="1"/>
    <col min="13314" max="13314" width="6.140625" style="1" customWidth="1"/>
    <col min="13315" max="13315" width="81.28515625" style="1" customWidth="1"/>
    <col min="13316" max="13319" width="20.7109375" style="1" customWidth="1"/>
    <col min="13320" max="13320" width="21.28515625" style="1" customWidth="1"/>
    <col min="13321" max="13321" width="11.5703125" style="1" customWidth="1"/>
    <col min="13322" max="13322" width="12.7109375" style="1" customWidth="1"/>
    <col min="13323" max="13323" width="12.28515625" style="1" customWidth="1"/>
    <col min="13324" max="13324" width="13.42578125" style="1" customWidth="1"/>
    <col min="13325" max="13325" width="11.28515625" style="1" customWidth="1"/>
    <col min="13326" max="13326" width="12.42578125" style="1" customWidth="1"/>
    <col min="13327" max="13327" width="14.42578125" style="1" customWidth="1"/>
    <col min="13328" max="13328" width="15.140625" style="1" customWidth="1"/>
    <col min="13329" max="13329" width="11.28515625" style="1" customWidth="1"/>
    <col min="13330" max="13330" width="13.140625" style="1" customWidth="1"/>
    <col min="13331" max="13331" width="13" style="1" customWidth="1"/>
    <col min="13332" max="13332" width="14.140625" style="1" customWidth="1"/>
    <col min="13333" max="13333" width="26.5703125" style="1" customWidth="1"/>
    <col min="13334" max="13569" width="9.140625" style="1"/>
    <col min="13570" max="13570" width="6.140625" style="1" customWidth="1"/>
    <col min="13571" max="13571" width="81.28515625" style="1" customWidth="1"/>
    <col min="13572" max="13575" width="20.7109375" style="1" customWidth="1"/>
    <col min="13576" max="13576" width="21.28515625" style="1" customWidth="1"/>
    <col min="13577" max="13577" width="11.5703125" style="1" customWidth="1"/>
    <col min="13578" max="13578" width="12.7109375" style="1" customWidth="1"/>
    <col min="13579" max="13579" width="12.28515625" style="1" customWidth="1"/>
    <col min="13580" max="13580" width="13.42578125" style="1" customWidth="1"/>
    <col min="13581" max="13581" width="11.28515625" style="1" customWidth="1"/>
    <col min="13582" max="13582" width="12.42578125" style="1" customWidth="1"/>
    <col min="13583" max="13583" width="14.42578125" style="1" customWidth="1"/>
    <col min="13584" max="13584" width="15.140625" style="1" customWidth="1"/>
    <col min="13585" max="13585" width="11.28515625" style="1" customWidth="1"/>
    <col min="13586" max="13586" width="13.140625" style="1" customWidth="1"/>
    <col min="13587" max="13587" width="13" style="1" customWidth="1"/>
    <col min="13588" max="13588" width="14.140625" style="1" customWidth="1"/>
    <col min="13589" max="13589" width="26.5703125" style="1" customWidth="1"/>
    <col min="13590" max="13825" width="9.140625" style="1"/>
    <col min="13826" max="13826" width="6.140625" style="1" customWidth="1"/>
    <col min="13827" max="13827" width="81.28515625" style="1" customWidth="1"/>
    <col min="13828" max="13831" width="20.7109375" style="1" customWidth="1"/>
    <col min="13832" max="13832" width="21.28515625" style="1" customWidth="1"/>
    <col min="13833" max="13833" width="11.5703125" style="1" customWidth="1"/>
    <col min="13834" max="13834" width="12.7109375" style="1" customWidth="1"/>
    <col min="13835" max="13835" width="12.28515625" style="1" customWidth="1"/>
    <col min="13836" max="13836" width="13.42578125" style="1" customWidth="1"/>
    <col min="13837" max="13837" width="11.28515625" style="1" customWidth="1"/>
    <col min="13838" max="13838" width="12.42578125" style="1" customWidth="1"/>
    <col min="13839" max="13839" width="14.42578125" style="1" customWidth="1"/>
    <col min="13840" max="13840" width="15.140625" style="1" customWidth="1"/>
    <col min="13841" max="13841" width="11.28515625" style="1" customWidth="1"/>
    <col min="13842" max="13842" width="13.140625" style="1" customWidth="1"/>
    <col min="13843" max="13843" width="13" style="1" customWidth="1"/>
    <col min="13844" max="13844" width="14.140625" style="1" customWidth="1"/>
    <col min="13845" max="13845" width="26.5703125" style="1" customWidth="1"/>
    <col min="13846" max="14081" width="9.140625" style="1"/>
    <col min="14082" max="14082" width="6.140625" style="1" customWidth="1"/>
    <col min="14083" max="14083" width="81.28515625" style="1" customWidth="1"/>
    <col min="14084" max="14087" width="20.7109375" style="1" customWidth="1"/>
    <col min="14088" max="14088" width="21.28515625" style="1" customWidth="1"/>
    <col min="14089" max="14089" width="11.5703125" style="1" customWidth="1"/>
    <col min="14090" max="14090" width="12.7109375" style="1" customWidth="1"/>
    <col min="14091" max="14091" width="12.28515625" style="1" customWidth="1"/>
    <col min="14092" max="14092" width="13.42578125" style="1" customWidth="1"/>
    <col min="14093" max="14093" width="11.28515625" style="1" customWidth="1"/>
    <col min="14094" max="14094" width="12.42578125" style="1" customWidth="1"/>
    <col min="14095" max="14095" width="14.42578125" style="1" customWidth="1"/>
    <col min="14096" max="14096" width="15.140625" style="1" customWidth="1"/>
    <col min="14097" max="14097" width="11.28515625" style="1" customWidth="1"/>
    <col min="14098" max="14098" width="13.140625" style="1" customWidth="1"/>
    <col min="14099" max="14099" width="13" style="1" customWidth="1"/>
    <col min="14100" max="14100" width="14.140625" style="1" customWidth="1"/>
    <col min="14101" max="14101" width="26.5703125" style="1" customWidth="1"/>
    <col min="14102" max="14337" width="9.140625" style="1"/>
    <col min="14338" max="14338" width="6.140625" style="1" customWidth="1"/>
    <col min="14339" max="14339" width="81.28515625" style="1" customWidth="1"/>
    <col min="14340" max="14343" width="20.7109375" style="1" customWidth="1"/>
    <col min="14344" max="14344" width="21.28515625" style="1" customWidth="1"/>
    <col min="14345" max="14345" width="11.5703125" style="1" customWidth="1"/>
    <col min="14346" max="14346" width="12.7109375" style="1" customWidth="1"/>
    <col min="14347" max="14347" width="12.28515625" style="1" customWidth="1"/>
    <col min="14348" max="14348" width="13.42578125" style="1" customWidth="1"/>
    <col min="14349" max="14349" width="11.28515625" style="1" customWidth="1"/>
    <col min="14350" max="14350" width="12.42578125" style="1" customWidth="1"/>
    <col min="14351" max="14351" width="14.42578125" style="1" customWidth="1"/>
    <col min="14352" max="14352" width="15.140625" style="1" customWidth="1"/>
    <col min="14353" max="14353" width="11.28515625" style="1" customWidth="1"/>
    <col min="14354" max="14354" width="13.140625" style="1" customWidth="1"/>
    <col min="14355" max="14355" width="13" style="1" customWidth="1"/>
    <col min="14356" max="14356" width="14.140625" style="1" customWidth="1"/>
    <col min="14357" max="14357" width="26.5703125" style="1" customWidth="1"/>
    <col min="14358" max="14593" width="9.140625" style="1"/>
    <col min="14594" max="14594" width="6.140625" style="1" customWidth="1"/>
    <col min="14595" max="14595" width="81.28515625" style="1" customWidth="1"/>
    <col min="14596" max="14599" width="20.7109375" style="1" customWidth="1"/>
    <col min="14600" max="14600" width="21.28515625" style="1" customWidth="1"/>
    <col min="14601" max="14601" width="11.5703125" style="1" customWidth="1"/>
    <col min="14602" max="14602" width="12.7109375" style="1" customWidth="1"/>
    <col min="14603" max="14603" width="12.28515625" style="1" customWidth="1"/>
    <col min="14604" max="14604" width="13.42578125" style="1" customWidth="1"/>
    <col min="14605" max="14605" width="11.28515625" style="1" customWidth="1"/>
    <col min="14606" max="14606" width="12.42578125" style="1" customWidth="1"/>
    <col min="14607" max="14607" width="14.42578125" style="1" customWidth="1"/>
    <col min="14608" max="14608" width="15.140625" style="1" customWidth="1"/>
    <col min="14609" max="14609" width="11.28515625" style="1" customWidth="1"/>
    <col min="14610" max="14610" width="13.140625" style="1" customWidth="1"/>
    <col min="14611" max="14611" width="13" style="1" customWidth="1"/>
    <col min="14612" max="14612" width="14.140625" style="1" customWidth="1"/>
    <col min="14613" max="14613" width="26.5703125" style="1" customWidth="1"/>
    <col min="14614" max="14849" width="9.140625" style="1"/>
    <col min="14850" max="14850" width="6.140625" style="1" customWidth="1"/>
    <col min="14851" max="14851" width="81.28515625" style="1" customWidth="1"/>
    <col min="14852" max="14855" width="20.7109375" style="1" customWidth="1"/>
    <col min="14856" max="14856" width="21.28515625" style="1" customWidth="1"/>
    <col min="14857" max="14857" width="11.5703125" style="1" customWidth="1"/>
    <col min="14858" max="14858" width="12.7109375" style="1" customWidth="1"/>
    <col min="14859" max="14859" width="12.28515625" style="1" customWidth="1"/>
    <col min="14860" max="14860" width="13.42578125" style="1" customWidth="1"/>
    <col min="14861" max="14861" width="11.28515625" style="1" customWidth="1"/>
    <col min="14862" max="14862" width="12.42578125" style="1" customWidth="1"/>
    <col min="14863" max="14863" width="14.42578125" style="1" customWidth="1"/>
    <col min="14864" max="14864" width="15.140625" style="1" customWidth="1"/>
    <col min="14865" max="14865" width="11.28515625" style="1" customWidth="1"/>
    <col min="14866" max="14866" width="13.140625" style="1" customWidth="1"/>
    <col min="14867" max="14867" width="13" style="1" customWidth="1"/>
    <col min="14868" max="14868" width="14.140625" style="1" customWidth="1"/>
    <col min="14869" max="14869" width="26.5703125" style="1" customWidth="1"/>
    <col min="14870" max="15105" width="9.140625" style="1"/>
    <col min="15106" max="15106" width="6.140625" style="1" customWidth="1"/>
    <col min="15107" max="15107" width="81.28515625" style="1" customWidth="1"/>
    <col min="15108" max="15111" width="20.7109375" style="1" customWidth="1"/>
    <col min="15112" max="15112" width="21.28515625" style="1" customWidth="1"/>
    <col min="15113" max="15113" width="11.5703125" style="1" customWidth="1"/>
    <col min="15114" max="15114" width="12.7109375" style="1" customWidth="1"/>
    <col min="15115" max="15115" width="12.28515625" style="1" customWidth="1"/>
    <col min="15116" max="15116" width="13.42578125" style="1" customWidth="1"/>
    <col min="15117" max="15117" width="11.28515625" style="1" customWidth="1"/>
    <col min="15118" max="15118" width="12.42578125" style="1" customWidth="1"/>
    <col min="15119" max="15119" width="14.42578125" style="1" customWidth="1"/>
    <col min="15120" max="15120" width="15.140625" style="1" customWidth="1"/>
    <col min="15121" max="15121" width="11.28515625" style="1" customWidth="1"/>
    <col min="15122" max="15122" width="13.140625" style="1" customWidth="1"/>
    <col min="15123" max="15123" width="13" style="1" customWidth="1"/>
    <col min="15124" max="15124" width="14.140625" style="1" customWidth="1"/>
    <col min="15125" max="15125" width="26.5703125" style="1" customWidth="1"/>
    <col min="15126" max="15361" width="9.140625" style="1"/>
    <col min="15362" max="15362" width="6.140625" style="1" customWidth="1"/>
    <col min="15363" max="15363" width="81.28515625" style="1" customWidth="1"/>
    <col min="15364" max="15367" width="20.7109375" style="1" customWidth="1"/>
    <col min="15368" max="15368" width="21.28515625" style="1" customWidth="1"/>
    <col min="15369" max="15369" width="11.5703125" style="1" customWidth="1"/>
    <col min="15370" max="15370" width="12.7109375" style="1" customWidth="1"/>
    <col min="15371" max="15371" width="12.28515625" style="1" customWidth="1"/>
    <col min="15372" max="15372" width="13.42578125" style="1" customWidth="1"/>
    <col min="15373" max="15373" width="11.28515625" style="1" customWidth="1"/>
    <col min="15374" max="15374" width="12.42578125" style="1" customWidth="1"/>
    <col min="15375" max="15375" width="14.42578125" style="1" customWidth="1"/>
    <col min="15376" max="15376" width="15.140625" style="1" customWidth="1"/>
    <col min="15377" max="15377" width="11.28515625" style="1" customWidth="1"/>
    <col min="15378" max="15378" width="13.140625" style="1" customWidth="1"/>
    <col min="15379" max="15379" width="13" style="1" customWidth="1"/>
    <col min="15380" max="15380" width="14.140625" style="1" customWidth="1"/>
    <col min="15381" max="15381" width="26.5703125" style="1" customWidth="1"/>
    <col min="15382" max="15617" width="9.140625" style="1"/>
    <col min="15618" max="15618" width="6.140625" style="1" customWidth="1"/>
    <col min="15619" max="15619" width="81.28515625" style="1" customWidth="1"/>
    <col min="15620" max="15623" width="20.7109375" style="1" customWidth="1"/>
    <col min="15624" max="15624" width="21.28515625" style="1" customWidth="1"/>
    <col min="15625" max="15625" width="11.5703125" style="1" customWidth="1"/>
    <col min="15626" max="15626" width="12.7109375" style="1" customWidth="1"/>
    <col min="15627" max="15627" width="12.28515625" style="1" customWidth="1"/>
    <col min="15628" max="15628" width="13.42578125" style="1" customWidth="1"/>
    <col min="15629" max="15629" width="11.28515625" style="1" customWidth="1"/>
    <col min="15630" max="15630" width="12.42578125" style="1" customWidth="1"/>
    <col min="15631" max="15631" width="14.42578125" style="1" customWidth="1"/>
    <col min="15632" max="15632" width="15.140625" style="1" customWidth="1"/>
    <col min="15633" max="15633" width="11.28515625" style="1" customWidth="1"/>
    <col min="15634" max="15634" width="13.140625" style="1" customWidth="1"/>
    <col min="15635" max="15635" width="13" style="1" customWidth="1"/>
    <col min="15636" max="15636" width="14.140625" style="1" customWidth="1"/>
    <col min="15637" max="15637" width="26.5703125" style="1" customWidth="1"/>
    <col min="15638" max="15873" width="9.140625" style="1"/>
    <col min="15874" max="15874" width="6.140625" style="1" customWidth="1"/>
    <col min="15875" max="15875" width="81.28515625" style="1" customWidth="1"/>
    <col min="15876" max="15879" width="20.7109375" style="1" customWidth="1"/>
    <col min="15880" max="15880" width="21.28515625" style="1" customWidth="1"/>
    <col min="15881" max="15881" width="11.5703125" style="1" customWidth="1"/>
    <col min="15882" max="15882" width="12.7109375" style="1" customWidth="1"/>
    <col min="15883" max="15883" width="12.28515625" style="1" customWidth="1"/>
    <col min="15884" max="15884" width="13.42578125" style="1" customWidth="1"/>
    <col min="15885" max="15885" width="11.28515625" style="1" customWidth="1"/>
    <col min="15886" max="15886" width="12.42578125" style="1" customWidth="1"/>
    <col min="15887" max="15887" width="14.42578125" style="1" customWidth="1"/>
    <col min="15888" max="15888" width="15.140625" style="1" customWidth="1"/>
    <col min="15889" max="15889" width="11.28515625" style="1" customWidth="1"/>
    <col min="15890" max="15890" width="13.140625" style="1" customWidth="1"/>
    <col min="15891" max="15891" width="13" style="1" customWidth="1"/>
    <col min="15892" max="15892" width="14.140625" style="1" customWidth="1"/>
    <col min="15893" max="15893" width="26.5703125" style="1" customWidth="1"/>
    <col min="15894" max="16129" width="9.140625" style="1"/>
    <col min="16130" max="16130" width="6.140625" style="1" customWidth="1"/>
    <col min="16131" max="16131" width="81.28515625" style="1" customWidth="1"/>
    <col min="16132" max="16135" width="20.7109375" style="1" customWidth="1"/>
    <col min="16136" max="16136" width="21.28515625" style="1" customWidth="1"/>
    <col min="16137" max="16137" width="11.5703125" style="1" customWidth="1"/>
    <col min="16138" max="16138" width="12.7109375" style="1" customWidth="1"/>
    <col min="16139" max="16139" width="12.28515625" style="1" customWidth="1"/>
    <col min="16140" max="16140" width="13.42578125" style="1" customWidth="1"/>
    <col min="16141" max="16141" width="11.28515625" style="1" customWidth="1"/>
    <col min="16142" max="16142" width="12.42578125" style="1" customWidth="1"/>
    <col min="16143" max="16143" width="14.42578125" style="1" customWidth="1"/>
    <col min="16144" max="16144" width="15.140625" style="1" customWidth="1"/>
    <col min="16145" max="16145" width="11.28515625" style="1" customWidth="1"/>
    <col min="16146" max="16146" width="13.140625" style="1" customWidth="1"/>
    <col min="16147" max="16147" width="13" style="1" customWidth="1"/>
    <col min="16148" max="16148" width="14.140625" style="1" customWidth="1"/>
    <col min="16149" max="16149" width="26.5703125" style="1" customWidth="1"/>
    <col min="16150" max="16384" width="9.140625" style="1"/>
  </cols>
  <sheetData>
    <row r="4" spans="2:24" x14ac:dyDescent="0.25">
      <c r="H4" s="3" t="s">
        <v>525</v>
      </c>
    </row>
    <row r="5" spans="2:24" customFormat="1" x14ac:dyDescent="0.25">
      <c r="B5" s="4" t="s">
        <v>1</v>
      </c>
      <c r="C5" s="1"/>
      <c r="D5" s="134"/>
    </row>
    <row r="6" spans="2:24" customFormat="1" x14ac:dyDescent="0.25">
      <c r="B6" s="4" t="s">
        <v>107</v>
      </c>
      <c r="C6" s="1"/>
      <c r="D6" s="134"/>
    </row>
    <row r="8" spans="2:24" ht="18.75" x14ac:dyDescent="0.3">
      <c r="B8" s="391" t="s">
        <v>526</v>
      </c>
      <c r="C8" s="391"/>
      <c r="D8" s="391"/>
      <c r="E8" s="391"/>
      <c r="F8" s="391"/>
      <c r="G8" s="391"/>
      <c r="H8" s="391"/>
      <c r="I8" s="4"/>
    </row>
    <row r="9" spans="2:24" x14ac:dyDescent="0.25">
      <c r="C9" s="4"/>
      <c r="D9" s="135"/>
      <c r="E9" s="4"/>
      <c r="F9" s="4"/>
      <c r="G9" s="4"/>
      <c r="H9" s="8" t="s">
        <v>527</v>
      </c>
      <c r="I9" s="4"/>
    </row>
    <row r="10" spans="2:24" x14ac:dyDescent="0.25">
      <c r="B10" s="433" t="s">
        <v>528</v>
      </c>
      <c r="C10" s="433" t="s">
        <v>529</v>
      </c>
      <c r="D10" s="434" t="s">
        <v>8</v>
      </c>
      <c r="E10" s="434" t="s">
        <v>9</v>
      </c>
      <c r="F10" s="435" t="s">
        <v>114</v>
      </c>
      <c r="G10" s="436"/>
      <c r="H10" s="437" t="s">
        <v>530</v>
      </c>
      <c r="I10" s="439"/>
      <c r="J10" s="440"/>
      <c r="K10" s="439"/>
      <c r="L10" s="440"/>
      <c r="M10" s="439"/>
      <c r="N10" s="440"/>
      <c r="O10" s="439"/>
      <c r="P10" s="440"/>
      <c r="Q10" s="439"/>
      <c r="R10" s="440"/>
      <c r="S10" s="440"/>
      <c r="T10" s="440"/>
      <c r="U10" s="136"/>
      <c r="V10" s="136"/>
      <c r="W10" s="136"/>
      <c r="X10" s="136"/>
    </row>
    <row r="11" spans="2:24" ht="46.5" customHeight="1" x14ac:dyDescent="0.25">
      <c r="B11" s="433"/>
      <c r="C11" s="433"/>
      <c r="D11" s="398"/>
      <c r="E11" s="398"/>
      <c r="F11" s="9" t="s">
        <v>12</v>
      </c>
      <c r="G11" s="9" t="s">
        <v>13</v>
      </c>
      <c r="H11" s="438"/>
      <c r="I11" s="439"/>
      <c r="J11" s="439"/>
      <c r="K11" s="439"/>
      <c r="L11" s="439"/>
      <c r="M11" s="439"/>
      <c r="N11" s="439"/>
      <c r="O11" s="439"/>
      <c r="P11" s="440"/>
      <c r="Q11" s="439"/>
      <c r="R11" s="440"/>
      <c r="S11" s="440"/>
      <c r="T11" s="440"/>
      <c r="U11" s="136"/>
      <c r="V11" s="136"/>
      <c r="W11" s="136"/>
      <c r="X11" s="136"/>
    </row>
    <row r="12" spans="2:24" s="36" customFormat="1" ht="37.5" x14ac:dyDescent="0.3">
      <c r="B12" s="137" t="s">
        <v>531</v>
      </c>
      <c r="C12" s="138" t="s">
        <v>532</v>
      </c>
      <c r="D12" s="139">
        <v>89676283</v>
      </c>
      <c r="E12" s="139">
        <v>81035378</v>
      </c>
      <c r="F12" s="139">
        <v>20055060</v>
      </c>
      <c r="G12" s="139">
        <v>21358527</v>
      </c>
      <c r="H12" s="140">
        <f>+G12/F12</f>
        <v>1.0649944203607469</v>
      </c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</row>
    <row r="13" spans="2:24" s="36" customFormat="1" ht="37.5" x14ac:dyDescent="0.3">
      <c r="B13" s="137" t="s">
        <v>533</v>
      </c>
      <c r="C13" s="138" t="s">
        <v>534</v>
      </c>
      <c r="D13" s="139">
        <v>125438582</v>
      </c>
      <c r="E13" s="139">
        <v>115599683</v>
      </c>
      <c r="F13" s="139">
        <v>28411870</v>
      </c>
      <c r="G13" s="139">
        <v>28746806</v>
      </c>
      <c r="H13" s="140">
        <f>+G13/F13</f>
        <v>1.0117885939925813</v>
      </c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</row>
    <row r="14" spans="2:24" s="36" customFormat="1" ht="37.5" x14ac:dyDescent="0.3">
      <c r="B14" s="137" t="s">
        <v>535</v>
      </c>
      <c r="C14" s="138" t="s">
        <v>536</v>
      </c>
      <c r="D14" s="139">
        <v>147892089</v>
      </c>
      <c r="E14" s="139">
        <v>137460383</v>
      </c>
      <c r="F14" s="139">
        <v>33497595</v>
      </c>
      <c r="G14" s="139">
        <v>33490658</v>
      </c>
      <c r="H14" s="140">
        <f>+G14/F14</f>
        <v>0.99979291050596319</v>
      </c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</row>
    <row r="15" spans="2:24" s="36" customFormat="1" ht="18.75" x14ac:dyDescent="0.3">
      <c r="B15" s="137" t="s">
        <v>537</v>
      </c>
      <c r="C15" s="138" t="s">
        <v>538</v>
      </c>
      <c r="D15" s="33">
        <v>123</v>
      </c>
      <c r="E15" s="142">
        <v>122</v>
      </c>
      <c r="F15" s="142">
        <v>121</v>
      </c>
      <c r="G15" s="142">
        <v>122</v>
      </c>
      <c r="H15" s="140">
        <f>+G15/F15</f>
        <v>1.0082644628099173</v>
      </c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</row>
    <row r="16" spans="2:24" s="36" customFormat="1" ht="18.75" x14ac:dyDescent="0.3">
      <c r="B16" s="137" t="s">
        <v>539</v>
      </c>
      <c r="C16" s="143" t="s">
        <v>540</v>
      </c>
      <c r="D16" s="33">
        <v>123</v>
      </c>
      <c r="E16" s="142">
        <v>122</v>
      </c>
      <c r="F16" s="142">
        <v>121</v>
      </c>
      <c r="G16" s="142">
        <v>122</v>
      </c>
      <c r="H16" s="140">
        <f>+G16/F16</f>
        <v>1.0082644628099173</v>
      </c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</row>
    <row r="17" spans="2:24" s="36" customFormat="1" ht="18.75" x14ac:dyDescent="0.3">
      <c r="B17" s="137" t="s">
        <v>541</v>
      </c>
      <c r="C17" s="143" t="s">
        <v>542</v>
      </c>
      <c r="D17" s="144"/>
      <c r="E17" s="145"/>
      <c r="F17" s="142"/>
      <c r="G17" s="142"/>
      <c r="H17" s="140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</row>
    <row r="18" spans="2:24" s="36" customFormat="1" ht="18.75" x14ac:dyDescent="0.3">
      <c r="B18" s="137" t="s">
        <v>543</v>
      </c>
      <c r="C18" s="146" t="s">
        <v>544</v>
      </c>
      <c r="D18" s="139">
        <v>1486397</v>
      </c>
      <c r="E18" s="139">
        <v>640823</v>
      </c>
      <c r="F18" s="142">
        <v>0</v>
      </c>
      <c r="G18" s="139">
        <v>316454.84999999998</v>
      </c>
      <c r="H18" s="140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</row>
    <row r="19" spans="2:24" s="36" customFormat="1" ht="18.75" x14ac:dyDescent="0.3">
      <c r="B19" s="137" t="s">
        <v>545</v>
      </c>
      <c r="C19" s="146" t="s">
        <v>546</v>
      </c>
      <c r="D19" s="68">
        <v>40</v>
      </c>
      <c r="E19" s="147">
        <v>15</v>
      </c>
      <c r="F19" s="142">
        <v>0</v>
      </c>
      <c r="G19" s="142">
        <v>10</v>
      </c>
      <c r="H19" s="140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</row>
    <row r="20" spans="2:24" s="36" customFormat="1" ht="18.75" x14ac:dyDescent="0.3">
      <c r="B20" s="137" t="s">
        <v>547</v>
      </c>
      <c r="C20" s="146" t="s">
        <v>548</v>
      </c>
      <c r="D20" s="148">
        <v>1145385</v>
      </c>
      <c r="E20" s="148">
        <v>1300000</v>
      </c>
      <c r="F20" s="140">
        <v>400000</v>
      </c>
      <c r="G20" s="139">
        <v>20330.71</v>
      </c>
      <c r="H20" s="140">
        <f>+G20/F20</f>
        <v>5.0826774999999998E-2</v>
      </c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</row>
    <row r="21" spans="2:24" s="36" customFormat="1" ht="18.75" x14ac:dyDescent="0.3">
      <c r="B21" s="137" t="s">
        <v>549</v>
      </c>
      <c r="C21" s="146" t="s">
        <v>550</v>
      </c>
      <c r="D21" s="68">
        <v>5</v>
      </c>
      <c r="E21" s="147">
        <v>7</v>
      </c>
      <c r="F21" s="142">
        <v>5</v>
      </c>
      <c r="G21" s="142">
        <v>1</v>
      </c>
      <c r="H21" s="140">
        <f>+G21/F21</f>
        <v>0.2</v>
      </c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</row>
    <row r="22" spans="2:24" s="36" customFormat="1" ht="18.75" x14ac:dyDescent="0.3">
      <c r="B22" s="137" t="s">
        <v>551</v>
      </c>
      <c r="C22" s="149" t="s">
        <v>552</v>
      </c>
      <c r="D22" s="148">
        <v>11530380</v>
      </c>
      <c r="E22" s="148">
        <v>8200000</v>
      </c>
      <c r="F22" s="139">
        <v>2085984</v>
      </c>
      <c r="G22" s="139">
        <v>4638802.2699999996</v>
      </c>
      <c r="H22" s="140">
        <f>+G22/F22</f>
        <v>2.2237957098424532</v>
      </c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</row>
    <row r="23" spans="2:24" s="36" customFormat="1" ht="37.5" x14ac:dyDescent="0.3">
      <c r="B23" s="137" t="s">
        <v>553</v>
      </c>
      <c r="C23" s="150" t="s">
        <v>554</v>
      </c>
      <c r="D23" s="24">
        <v>308</v>
      </c>
      <c r="E23" s="151">
        <v>280</v>
      </c>
      <c r="F23" s="142">
        <v>70</v>
      </c>
      <c r="G23" s="142">
        <v>216</v>
      </c>
      <c r="H23" s="140">
        <f>+G23/F23</f>
        <v>3.0857142857142859</v>
      </c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</row>
    <row r="24" spans="2:24" s="36" customFormat="1" ht="18.75" x14ac:dyDescent="0.3">
      <c r="B24" s="137" t="s">
        <v>555</v>
      </c>
      <c r="C24" s="149" t="s">
        <v>556</v>
      </c>
      <c r="D24" s="152"/>
      <c r="E24" s="79"/>
      <c r="F24" s="142"/>
      <c r="G24" s="142"/>
      <c r="H24" s="140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</row>
    <row r="25" spans="2:24" s="36" customFormat="1" ht="18.75" x14ac:dyDescent="0.3">
      <c r="B25" s="137" t="s">
        <v>557</v>
      </c>
      <c r="C25" s="146" t="s">
        <v>558</v>
      </c>
      <c r="D25" s="152"/>
      <c r="E25" s="79"/>
      <c r="F25" s="142"/>
      <c r="G25" s="142"/>
      <c r="H25" s="140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</row>
    <row r="26" spans="2:24" s="36" customFormat="1" ht="18.75" x14ac:dyDescent="0.3">
      <c r="B26" s="137" t="s">
        <v>559</v>
      </c>
      <c r="C26" s="149" t="s">
        <v>560</v>
      </c>
      <c r="D26" s="152"/>
      <c r="E26" s="79"/>
      <c r="F26" s="142"/>
      <c r="G26" s="142"/>
      <c r="H26" s="140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</row>
    <row r="27" spans="2:24" s="36" customFormat="1" ht="18.75" x14ac:dyDescent="0.3">
      <c r="B27" s="137" t="s">
        <v>561</v>
      </c>
      <c r="C27" s="149" t="s">
        <v>562</v>
      </c>
      <c r="D27" s="152"/>
      <c r="E27" s="79"/>
      <c r="F27" s="142"/>
      <c r="G27" s="142"/>
      <c r="H27" s="140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</row>
    <row r="28" spans="2:24" s="36" customFormat="1" ht="18.75" x14ac:dyDescent="0.3">
      <c r="B28" s="137" t="s">
        <v>563</v>
      </c>
      <c r="C28" s="149" t="s">
        <v>564</v>
      </c>
      <c r="D28" s="152"/>
      <c r="E28" s="79"/>
      <c r="F28" s="142"/>
      <c r="G28" s="142"/>
      <c r="H28" s="140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</row>
    <row r="29" spans="2:24" s="36" customFormat="1" ht="18.75" x14ac:dyDescent="0.3">
      <c r="B29" s="137" t="s">
        <v>565</v>
      </c>
      <c r="C29" s="149" t="s">
        <v>566</v>
      </c>
      <c r="D29" s="152"/>
      <c r="E29" s="79"/>
      <c r="F29" s="142"/>
      <c r="G29" s="142"/>
      <c r="H29" s="140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</row>
    <row r="30" spans="2:24" s="36" customFormat="1" ht="18.75" x14ac:dyDescent="0.3">
      <c r="B30" s="137" t="s">
        <v>567</v>
      </c>
      <c r="C30" s="149" t="s">
        <v>568</v>
      </c>
      <c r="D30" s="153">
        <v>2091941</v>
      </c>
      <c r="E30" s="153">
        <v>1234176</v>
      </c>
      <c r="F30" s="139">
        <v>308544</v>
      </c>
      <c r="G30" s="139">
        <v>308544.3</v>
      </c>
      <c r="H30" s="140">
        <f>+G30/F30</f>
        <v>1.0000009723086496</v>
      </c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</row>
    <row r="31" spans="2:24" s="36" customFormat="1" ht="18.75" x14ac:dyDescent="0.3">
      <c r="B31" s="137" t="s">
        <v>569</v>
      </c>
      <c r="C31" s="149" t="s">
        <v>570</v>
      </c>
      <c r="D31" s="24">
        <v>3</v>
      </c>
      <c r="E31" s="151">
        <v>3</v>
      </c>
      <c r="F31" s="142">
        <v>3</v>
      </c>
      <c r="G31" s="142">
        <v>3</v>
      </c>
      <c r="H31" s="140">
        <f>+G31/F31</f>
        <v>1</v>
      </c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</row>
    <row r="32" spans="2:24" s="36" customFormat="1" ht="18.75" x14ac:dyDescent="0.3">
      <c r="B32" s="137" t="s">
        <v>571</v>
      </c>
      <c r="C32" s="149" t="s">
        <v>572</v>
      </c>
      <c r="D32" s="154">
        <v>4197470</v>
      </c>
      <c r="E32" s="153">
        <v>4200000</v>
      </c>
      <c r="F32" s="139">
        <v>1050000</v>
      </c>
      <c r="G32" s="139">
        <v>1135813.6399999999</v>
      </c>
      <c r="H32" s="140">
        <f>+G32/F32</f>
        <v>1.0817272761904762</v>
      </c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</row>
    <row r="33" spans="2:24" s="36" customFormat="1" ht="18.75" x14ac:dyDescent="0.3">
      <c r="B33" s="137" t="s">
        <v>573</v>
      </c>
      <c r="C33" s="149" t="s">
        <v>574</v>
      </c>
      <c r="D33" s="154"/>
      <c r="E33" s="153">
        <v>50000</v>
      </c>
      <c r="F33" s="33">
        <v>0</v>
      </c>
      <c r="G33" s="33">
        <v>0</v>
      </c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</row>
    <row r="34" spans="2:24" s="52" customFormat="1" ht="18.75" x14ac:dyDescent="0.3">
      <c r="B34" s="137" t="s">
        <v>575</v>
      </c>
      <c r="C34" s="155" t="s">
        <v>576</v>
      </c>
      <c r="D34" s="152"/>
      <c r="E34" s="79"/>
      <c r="F34" s="142"/>
      <c r="G34" s="142"/>
      <c r="H34" s="140"/>
      <c r="I34" s="156"/>
      <c r="J34" s="156"/>
      <c r="K34" s="156"/>
      <c r="L34" s="156"/>
      <c r="M34" s="156"/>
      <c r="N34" s="156"/>
      <c r="O34" s="156"/>
      <c r="P34" s="156"/>
      <c r="Q34" s="156"/>
      <c r="R34" s="156"/>
      <c r="S34" s="156"/>
      <c r="T34" s="156"/>
      <c r="U34" s="156"/>
      <c r="V34" s="156"/>
      <c r="W34" s="156"/>
      <c r="X34" s="156"/>
    </row>
    <row r="35" spans="2:24" s="36" customFormat="1" ht="18.75" x14ac:dyDescent="0.3">
      <c r="B35" s="137" t="s">
        <v>577</v>
      </c>
      <c r="C35" s="149" t="s">
        <v>578</v>
      </c>
      <c r="D35" s="154">
        <v>2973596</v>
      </c>
      <c r="E35" s="154">
        <v>881618</v>
      </c>
      <c r="F35" s="157">
        <v>719916</v>
      </c>
      <c r="G35" s="139">
        <v>315602</v>
      </c>
      <c r="H35" s="140">
        <f>+G35/F35</f>
        <v>0.43838725629101172</v>
      </c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</row>
    <row r="36" spans="2:24" s="36" customFormat="1" ht="18.75" x14ac:dyDescent="0.3">
      <c r="B36" s="137" t="s">
        <v>579</v>
      </c>
      <c r="C36" s="149" t="s">
        <v>580</v>
      </c>
      <c r="D36" s="24"/>
      <c r="E36" s="151">
        <v>6</v>
      </c>
      <c r="F36" s="142">
        <v>8</v>
      </c>
      <c r="G36" s="142">
        <v>2</v>
      </c>
      <c r="H36" s="140">
        <f>+G36/F36</f>
        <v>0.25</v>
      </c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</row>
    <row r="37" spans="2:24" s="36" customFormat="1" ht="18.75" x14ac:dyDescent="0.3">
      <c r="B37" s="137" t="s">
        <v>581</v>
      </c>
      <c r="C37" s="149" t="s">
        <v>582</v>
      </c>
      <c r="D37" s="153">
        <v>3193153</v>
      </c>
      <c r="E37" s="153">
        <v>2356000</v>
      </c>
      <c r="F37" s="139">
        <v>508368</v>
      </c>
      <c r="G37" s="139">
        <v>522364.6</v>
      </c>
      <c r="H37" s="140">
        <f>+G37/F37</f>
        <v>1.0275324174613665</v>
      </c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</row>
    <row r="38" spans="2:24" s="36" customFormat="1" ht="18.75" x14ac:dyDescent="0.3">
      <c r="B38" s="137" t="s">
        <v>583</v>
      </c>
      <c r="C38" s="149" t="s">
        <v>580</v>
      </c>
      <c r="D38" s="24">
        <v>22</v>
      </c>
      <c r="E38" s="151">
        <v>32</v>
      </c>
      <c r="F38" s="142">
        <v>9</v>
      </c>
      <c r="G38" s="142">
        <v>9</v>
      </c>
      <c r="H38" s="140">
        <f>+G38/F38</f>
        <v>1</v>
      </c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</row>
    <row r="39" spans="2:24" s="36" customFormat="1" ht="18.75" x14ac:dyDescent="0.3">
      <c r="B39" s="137" t="s">
        <v>584</v>
      </c>
      <c r="C39" s="149" t="s">
        <v>585</v>
      </c>
      <c r="D39" s="152"/>
      <c r="E39" s="79"/>
      <c r="F39" s="142"/>
      <c r="G39" s="142"/>
      <c r="H39" s="140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</row>
    <row r="40" spans="2:24" s="36" customFormat="1" ht="18.75" x14ac:dyDescent="0.3">
      <c r="B40" s="137" t="s">
        <v>586</v>
      </c>
      <c r="C40" s="149" t="s">
        <v>587</v>
      </c>
      <c r="D40" s="153">
        <v>443980</v>
      </c>
      <c r="E40" s="153">
        <v>300000</v>
      </c>
      <c r="F40" s="139">
        <v>77754</v>
      </c>
      <c r="G40" s="139">
        <v>0</v>
      </c>
      <c r="H40" s="140">
        <f>+G40/F40</f>
        <v>0</v>
      </c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</row>
    <row r="41" spans="2:24" s="36" customFormat="1" ht="18.75" x14ac:dyDescent="0.3">
      <c r="B41" s="137" t="s">
        <v>588</v>
      </c>
      <c r="C41" s="149" t="s">
        <v>589</v>
      </c>
      <c r="D41" s="154"/>
      <c r="E41" s="154"/>
      <c r="F41" s="140"/>
      <c r="G41" s="140"/>
      <c r="H41" s="140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</row>
    <row r="42" spans="2:24" s="36" customFormat="1" ht="37.5" x14ac:dyDescent="0.3">
      <c r="B42" s="137" t="s">
        <v>590</v>
      </c>
      <c r="C42" s="149" t="s">
        <v>591</v>
      </c>
      <c r="D42" s="154"/>
      <c r="E42" s="153">
        <v>300000</v>
      </c>
      <c r="F42" s="139">
        <v>300000</v>
      </c>
      <c r="G42" s="140"/>
      <c r="H42" s="140">
        <f>+G42/F42</f>
        <v>0</v>
      </c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</row>
    <row r="43" spans="2:24" s="36" customFormat="1" ht="18.75" x14ac:dyDescent="0.3">
      <c r="B43" s="137" t="s">
        <v>592</v>
      </c>
      <c r="C43" s="149" t="s">
        <v>593</v>
      </c>
      <c r="D43" s="154"/>
      <c r="E43" s="153">
        <v>16000000</v>
      </c>
      <c r="F43" s="139">
        <v>16000000</v>
      </c>
      <c r="G43" s="140"/>
      <c r="H43" s="140">
        <f>+G43/F43</f>
        <v>0</v>
      </c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</row>
    <row r="44" spans="2:24" s="36" customFormat="1" ht="18.75" x14ac:dyDescent="0.3">
      <c r="B44" s="158"/>
      <c r="C44" s="159"/>
      <c r="D44" s="160"/>
      <c r="E44" s="161"/>
      <c r="F44" s="49"/>
      <c r="G44" s="49"/>
      <c r="H44" s="49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</row>
    <row r="45" spans="2:24" s="36" customFormat="1" ht="37.5" x14ac:dyDescent="0.3">
      <c r="B45" s="49"/>
      <c r="C45" s="390" t="s">
        <v>905</v>
      </c>
      <c r="D45" s="163"/>
      <c r="E45" s="164"/>
      <c r="F45" s="49"/>
      <c r="G45" s="49"/>
      <c r="H45" s="49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</row>
    <row r="46" spans="2:24" s="36" customFormat="1" ht="18.75" x14ac:dyDescent="0.3">
      <c r="B46" s="49"/>
      <c r="C46" s="162" t="s">
        <v>594</v>
      </c>
      <c r="D46" s="165"/>
      <c r="E46" s="162"/>
      <c r="F46" s="49"/>
      <c r="G46" s="49"/>
      <c r="H46" s="49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</row>
    <row r="47" spans="2:24" s="36" customFormat="1" ht="18.75" x14ac:dyDescent="0.3">
      <c r="B47" s="49"/>
      <c r="C47" s="441" t="s">
        <v>595</v>
      </c>
      <c r="D47" s="441"/>
      <c r="E47" s="441"/>
      <c r="F47" s="441"/>
      <c r="G47" s="49"/>
      <c r="H47" s="49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</row>
    <row r="48" spans="2:24" x14ac:dyDescent="0.25">
      <c r="B48" s="166"/>
      <c r="C48" s="167"/>
      <c r="D48" s="168"/>
      <c r="E48" s="167"/>
      <c r="F48" s="166"/>
      <c r="G48" s="166"/>
      <c r="H48" s="16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</row>
    <row r="49" spans="2:24" x14ac:dyDescent="0.25">
      <c r="B49" s="418" t="s">
        <v>596</v>
      </c>
      <c r="C49" s="418"/>
      <c r="D49" s="102"/>
      <c r="E49" s="419" t="s">
        <v>597</v>
      </c>
      <c r="F49" s="419"/>
      <c r="G49" s="419"/>
      <c r="H49" s="419"/>
      <c r="I49" s="130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</row>
    <row r="50" spans="2:24" x14ac:dyDescent="0.25">
      <c r="B50" s="102"/>
      <c r="C50" s="102"/>
      <c r="D50" s="130" t="s">
        <v>524</v>
      </c>
      <c r="F50" s="102"/>
      <c r="G50" s="102"/>
      <c r="H50" s="102"/>
      <c r="I50" s="102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</row>
    <row r="51" spans="2:24" x14ac:dyDescent="0.25">
      <c r="B51" s="166"/>
      <c r="C51" s="167"/>
      <c r="D51" s="168"/>
      <c r="E51" s="167"/>
      <c r="F51" s="166"/>
      <c r="G51" s="166"/>
      <c r="H51" s="16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6"/>
      <c r="X51" s="136"/>
    </row>
    <row r="52" spans="2:24" x14ac:dyDescent="0.25">
      <c r="B52" s="166"/>
      <c r="C52" s="136"/>
      <c r="D52" s="169"/>
      <c r="E52" s="136"/>
      <c r="F52" s="166"/>
      <c r="G52" s="166"/>
      <c r="H52" s="166"/>
      <c r="I52" s="136"/>
      <c r="J52" s="136"/>
      <c r="K52" s="136"/>
      <c r="L52" s="136"/>
      <c r="M52" s="136"/>
      <c r="N52" s="136"/>
      <c r="O52" s="136"/>
      <c r="P52" s="136"/>
      <c r="Q52" s="136"/>
      <c r="R52" s="136"/>
      <c r="S52" s="136"/>
      <c r="T52" s="136"/>
      <c r="U52" s="136"/>
      <c r="V52" s="136"/>
      <c r="W52" s="136"/>
      <c r="X52" s="136"/>
    </row>
    <row r="53" spans="2:24" x14ac:dyDescent="0.25">
      <c r="B53" s="166"/>
      <c r="C53" s="136"/>
      <c r="D53" s="169"/>
      <c r="E53" s="136"/>
      <c r="F53" s="166"/>
      <c r="G53" s="166"/>
      <c r="H53" s="166"/>
      <c r="I53" s="136"/>
      <c r="J53" s="136"/>
      <c r="K53" s="136"/>
      <c r="L53" s="136"/>
      <c r="M53" s="136"/>
      <c r="N53" s="136"/>
      <c r="O53" s="136"/>
      <c r="P53" s="136"/>
      <c r="Q53" s="136"/>
      <c r="R53" s="136"/>
      <c r="S53" s="136"/>
      <c r="T53" s="136"/>
      <c r="U53" s="136"/>
      <c r="V53" s="136"/>
      <c r="W53" s="136"/>
      <c r="X53" s="136"/>
    </row>
    <row r="54" spans="2:24" x14ac:dyDescent="0.25">
      <c r="B54" s="166"/>
      <c r="C54" s="136"/>
      <c r="D54" s="169"/>
      <c r="E54" s="136"/>
      <c r="F54" s="166"/>
      <c r="G54" s="166"/>
      <c r="H54" s="16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6"/>
    </row>
    <row r="55" spans="2:24" x14ac:dyDescent="0.25">
      <c r="B55" s="166"/>
      <c r="C55" s="170"/>
      <c r="D55" s="171"/>
      <c r="E55" s="170"/>
      <c r="F55" s="166"/>
      <c r="G55" s="166"/>
      <c r="H55" s="166"/>
      <c r="I55" s="136"/>
      <c r="J55" s="136"/>
      <c r="K55" s="136"/>
      <c r="L55" s="136"/>
      <c r="M55" s="136"/>
      <c r="N55" s="136"/>
      <c r="O55" s="136"/>
      <c r="P55" s="136"/>
      <c r="Q55" s="136"/>
      <c r="R55" s="136"/>
      <c r="S55" s="136"/>
      <c r="T55" s="136"/>
      <c r="U55" s="136"/>
      <c r="V55" s="136"/>
      <c r="W55" s="136"/>
      <c r="X55" s="136"/>
    </row>
    <row r="56" spans="2:24" x14ac:dyDescent="0.25">
      <c r="B56" s="166"/>
      <c r="C56" s="170"/>
      <c r="D56" s="171"/>
      <c r="E56" s="170"/>
      <c r="F56" s="166"/>
      <c r="G56" s="166"/>
      <c r="H56" s="166"/>
      <c r="I56" s="136"/>
      <c r="J56" s="136"/>
      <c r="K56" s="136"/>
      <c r="L56" s="136"/>
      <c r="M56" s="136"/>
      <c r="N56" s="136"/>
      <c r="O56" s="136"/>
      <c r="P56" s="136"/>
      <c r="Q56" s="136"/>
      <c r="R56" s="136"/>
      <c r="S56" s="136"/>
      <c r="T56" s="136"/>
      <c r="U56" s="136"/>
      <c r="V56" s="136"/>
      <c r="W56" s="136"/>
      <c r="X56" s="136"/>
    </row>
    <row r="57" spans="2:24" x14ac:dyDescent="0.25">
      <c r="B57" s="166"/>
      <c r="C57" s="170"/>
      <c r="D57" s="171"/>
      <c r="E57" s="170"/>
      <c r="F57" s="166"/>
      <c r="G57" s="166"/>
      <c r="H57" s="16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</row>
    <row r="58" spans="2:24" x14ac:dyDescent="0.25">
      <c r="B58" s="166"/>
      <c r="C58" s="170"/>
      <c r="D58" s="171"/>
      <c r="E58" s="170"/>
      <c r="F58" s="166"/>
      <c r="G58" s="166"/>
      <c r="H58" s="16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</row>
    <row r="59" spans="2:24" x14ac:dyDescent="0.25">
      <c r="B59" s="166"/>
      <c r="C59" s="170"/>
      <c r="D59" s="171"/>
      <c r="E59" s="170"/>
      <c r="F59" s="166"/>
      <c r="G59" s="166"/>
      <c r="H59" s="16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</row>
    <row r="60" spans="2:24" x14ac:dyDescent="0.25">
      <c r="B60" s="166"/>
      <c r="C60" s="170"/>
      <c r="D60" s="171"/>
      <c r="E60" s="170"/>
      <c r="F60" s="166"/>
      <c r="G60" s="166"/>
      <c r="H60" s="166"/>
      <c r="I60" s="136"/>
      <c r="J60" s="136"/>
      <c r="K60" s="136"/>
      <c r="L60" s="136"/>
      <c r="M60" s="136"/>
      <c r="N60" s="136"/>
      <c r="O60" s="136"/>
      <c r="P60" s="136"/>
      <c r="Q60" s="136"/>
      <c r="R60" s="136"/>
      <c r="S60" s="136"/>
      <c r="T60" s="136"/>
    </row>
    <row r="61" spans="2:24" x14ac:dyDescent="0.25">
      <c r="B61" s="166"/>
      <c r="C61" s="136"/>
      <c r="D61" s="169"/>
      <c r="E61" s="136"/>
      <c r="F61" s="166"/>
      <c r="G61" s="166"/>
      <c r="H61" s="16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</row>
    <row r="62" spans="2:24" x14ac:dyDescent="0.25">
      <c r="B62" s="166"/>
      <c r="C62" s="136"/>
      <c r="D62" s="169"/>
      <c r="E62" s="136"/>
      <c r="F62" s="166"/>
      <c r="G62" s="166"/>
      <c r="H62" s="16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</row>
    <row r="63" spans="2:24" x14ac:dyDescent="0.25">
      <c r="B63" s="166"/>
      <c r="C63" s="136"/>
      <c r="D63" s="169"/>
      <c r="E63" s="136"/>
      <c r="F63" s="166"/>
      <c r="G63" s="166"/>
      <c r="H63" s="16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136"/>
    </row>
    <row r="64" spans="2:24" x14ac:dyDescent="0.25">
      <c r="B64" s="166"/>
      <c r="C64" s="170"/>
      <c r="D64" s="171"/>
      <c r="E64" s="170"/>
      <c r="F64" s="166"/>
      <c r="G64" s="166"/>
      <c r="H64" s="166"/>
      <c r="I64" s="136"/>
      <c r="J64" s="136"/>
      <c r="K64" s="136"/>
      <c r="L64" s="136"/>
      <c r="M64" s="136"/>
      <c r="N64" s="136"/>
      <c r="O64" s="136"/>
      <c r="P64" s="136"/>
      <c r="Q64" s="136"/>
      <c r="R64" s="136"/>
      <c r="S64" s="136"/>
      <c r="T64" s="136"/>
    </row>
    <row r="65" spans="2:20" x14ac:dyDescent="0.25">
      <c r="B65" s="166"/>
      <c r="C65" s="170"/>
      <c r="D65" s="171"/>
      <c r="E65" s="170"/>
      <c r="F65" s="166"/>
      <c r="G65" s="166"/>
      <c r="H65" s="16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</row>
    <row r="66" spans="2:20" x14ac:dyDescent="0.25">
      <c r="B66" s="166"/>
      <c r="C66" s="170"/>
      <c r="D66" s="171"/>
      <c r="E66" s="170"/>
      <c r="F66" s="166"/>
      <c r="G66" s="166"/>
      <c r="H66" s="166"/>
      <c r="I66" s="136"/>
      <c r="J66" s="136"/>
      <c r="K66" s="136"/>
      <c r="L66" s="136"/>
      <c r="M66" s="136"/>
      <c r="N66" s="136"/>
      <c r="O66" s="136"/>
      <c r="P66" s="136"/>
      <c r="Q66" s="136"/>
      <c r="R66" s="136"/>
      <c r="S66" s="136"/>
      <c r="T66" s="136"/>
    </row>
    <row r="67" spans="2:20" x14ac:dyDescent="0.25">
      <c r="B67" s="166"/>
      <c r="C67" s="170"/>
      <c r="D67" s="171"/>
      <c r="E67" s="170"/>
      <c r="F67" s="166"/>
      <c r="G67" s="166"/>
      <c r="H67" s="166"/>
      <c r="I67" s="136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36"/>
    </row>
    <row r="68" spans="2:20" x14ac:dyDescent="0.25">
      <c r="B68" s="136"/>
      <c r="C68" s="136"/>
      <c r="D68" s="169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  <c r="P68" s="136"/>
    </row>
    <row r="69" spans="2:20" x14ac:dyDescent="0.25">
      <c r="B69" s="136"/>
      <c r="C69" s="136"/>
      <c r="D69" s="169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</row>
    <row r="70" spans="2:20" x14ac:dyDescent="0.25">
      <c r="B70" s="136"/>
      <c r="C70" s="136"/>
      <c r="D70" s="169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</row>
    <row r="71" spans="2:20" x14ac:dyDescent="0.25">
      <c r="B71" s="136"/>
      <c r="C71" s="136"/>
      <c r="D71" s="169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  <c r="P71" s="136"/>
    </row>
    <row r="72" spans="2:20" x14ac:dyDescent="0.25">
      <c r="B72" s="136"/>
      <c r="C72" s="136"/>
      <c r="D72" s="169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</row>
    <row r="73" spans="2:20" x14ac:dyDescent="0.25">
      <c r="B73" s="136"/>
      <c r="C73" s="136"/>
      <c r="D73" s="169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</row>
    <row r="74" spans="2:20" x14ac:dyDescent="0.25">
      <c r="B74" s="136"/>
      <c r="C74" s="136"/>
      <c r="D74" s="169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  <c r="P74" s="136"/>
    </row>
    <row r="75" spans="2:20" x14ac:dyDescent="0.25">
      <c r="B75" s="136"/>
      <c r="C75" s="136"/>
      <c r="D75" s="169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</row>
    <row r="76" spans="2:20" x14ac:dyDescent="0.25">
      <c r="B76" s="136"/>
      <c r="C76" s="136"/>
      <c r="D76" s="169"/>
      <c r="E76" s="136"/>
      <c r="F76" s="136"/>
      <c r="G76" s="136"/>
      <c r="H76" s="136"/>
      <c r="I76" s="136"/>
      <c r="J76" s="136"/>
      <c r="K76" s="136"/>
      <c r="L76" s="136"/>
      <c r="M76" s="136"/>
      <c r="N76" s="136"/>
      <c r="O76" s="136"/>
      <c r="P76" s="136"/>
    </row>
    <row r="77" spans="2:20" x14ac:dyDescent="0.25">
      <c r="B77" s="136"/>
      <c r="C77" s="136"/>
      <c r="D77" s="169"/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</row>
    <row r="78" spans="2:20" x14ac:dyDescent="0.25">
      <c r="B78" s="136"/>
      <c r="C78" s="136"/>
      <c r="D78" s="169"/>
      <c r="E78" s="136"/>
      <c r="F78" s="136"/>
      <c r="G78" s="136"/>
      <c r="H78" s="136"/>
      <c r="I78" s="136"/>
      <c r="J78" s="136"/>
      <c r="K78" s="136"/>
      <c r="L78" s="136"/>
      <c r="M78" s="136"/>
      <c r="N78" s="136"/>
      <c r="O78" s="136"/>
      <c r="P78" s="136"/>
    </row>
    <row r="79" spans="2:20" x14ac:dyDescent="0.25">
      <c r="B79" s="136"/>
      <c r="C79" s="136"/>
      <c r="D79" s="169"/>
      <c r="E79" s="136"/>
      <c r="F79" s="136"/>
      <c r="G79" s="136"/>
      <c r="H79" s="136"/>
      <c r="I79" s="136"/>
      <c r="J79" s="136"/>
      <c r="K79" s="136"/>
      <c r="L79" s="136"/>
      <c r="M79" s="136"/>
      <c r="N79" s="136"/>
      <c r="O79" s="136"/>
      <c r="P79" s="136"/>
    </row>
    <row r="80" spans="2:20" x14ac:dyDescent="0.25">
      <c r="B80" s="136"/>
      <c r="C80" s="136"/>
      <c r="D80" s="169"/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</row>
    <row r="81" spans="2:16" x14ac:dyDescent="0.25">
      <c r="B81" s="136"/>
      <c r="C81" s="136"/>
      <c r="D81" s="169"/>
      <c r="E81" s="136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</row>
    <row r="82" spans="2:16" x14ac:dyDescent="0.25">
      <c r="B82" s="136"/>
      <c r="C82" s="136"/>
      <c r="D82" s="169"/>
      <c r="E82" s="136"/>
      <c r="F82" s="136"/>
      <c r="G82" s="136"/>
      <c r="H82" s="136"/>
      <c r="I82" s="136"/>
      <c r="J82" s="136"/>
      <c r="K82" s="136"/>
      <c r="L82" s="136"/>
      <c r="M82" s="136"/>
      <c r="N82" s="136"/>
      <c r="O82" s="136"/>
      <c r="P82" s="136"/>
    </row>
    <row r="83" spans="2:16" x14ac:dyDescent="0.25">
      <c r="B83" s="136"/>
      <c r="C83" s="136"/>
      <c r="D83" s="169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</row>
    <row r="84" spans="2:16" x14ac:dyDescent="0.25">
      <c r="B84" s="136"/>
      <c r="C84" s="136"/>
      <c r="D84" s="169"/>
      <c r="E84" s="136"/>
      <c r="F84" s="136"/>
      <c r="G84" s="136"/>
      <c r="H84" s="136"/>
      <c r="I84" s="136"/>
      <c r="J84" s="136"/>
      <c r="K84" s="136"/>
      <c r="L84" s="136"/>
      <c r="M84" s="136"/>
      <c r="N84" s="136"/>
      <c r="O84" s="136"/>
      <c r="P84" s="136"/>
    </row>
    <row r="85" spans="2:16" x14ac:dyDescent="0.25">
      <c r="B85" s="136"/>
      <c r="C85" s="136"/>
      <c r="D85" s="169"/>
      <c r="E85" s="136"/>
      <c r="F85" s="136"/>
      <c r="G85" s="136"/>
      <c r="H85" s="136"/>
      <c r="I85" s="136"/>
      <c r="J85" s="136"/>
      <c r="K85" s="136"/>
      <c r="L85" s="136"/>
      <c r="M85" s="136"/>
      <c r="N85" s="136"/>
      <c r="O85" s="136"/>
      <c r="P85" s="136"/>
    </row>
    <row r="86" spans="2:16" x14ac:dyDescent="0.25">
      <c r="B86" s="136"/>
      <c r="C86" s="136"/>
      <c r="D86" s="169"/>
      <c r="E86" s="136"/>
      <c r="F86" s="136"/>
      <c r="G86" s="136"/>
      <c r="H86" s="136"/>
      <c r="I86" s="136"/>
      <c r="J86" s="136"/>
      <c r="K86" s="136"/>
      <c r="L86" s="136"/>
      <c r="M86" s="136"/>
      <c r="N86" s="136"/>
      <c r="O86" s="136"/>
      <c r="P86" s="136"/>
    </row>
    <row r="87" spans="2:16" x14ac:dyDescent="0.25">
      <c r="B87" s="136"/>
      <c r="C87" s="136"/>
      <c r="D87" s="169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</row>
    <row r="88" spans="2:16" x14ac:dyDescent="0.25">
      <c r="B88" s="136"/>
      <c r="C88" s="136"/>
      <c r="D88" s="169"/>
      <c r="E88" s="136"/>
      <c r="F88" s="136"/>
      <c r="G88" s="136"/>
      <c r="H88" s="136"/>
      <c r="I88" s="136"/>
      <c r="J88" s="136"/>
      <c r="K88" s="136"/>
      <c r="L88" s="136"/>
      <c r="M88" s="136"/>
      <c r="N88" s="136"/>
      <c r="O88" s="136"/>
      <c r="P88" s="136"/>
    </row>
    <row r="89" spans="2:16" x14ac:dyDescent="0.25">
      <c r="B89" s="136"/>
      <c r="C89" s="136"/>
      <c r="D89" s="169"/>
      <c r="E89" s="136"/>
      <c r="F89" s="136"/>
      <c r="G89" s="136"/>
      <c r="H89" s="136"/>
      <c r="I89" s="136"/>
      <c r="J89" s="136"/>
      <c r="K89" s="136"/>
      <c r="L89" s="136"/>
      <c r="M89" s="136"/>
      <c r="N89" s="136"/>
      <c r="O89" s="136"/>
      <c r="P89" s="136"/>
    </row>
    <row r="90" spans="2:16" x14ac:dyDescent="0.25">
      <c r="B90" s="136"/>
      <c r="C90" s="136"/>
      <c r="D90" s="169"/>
      <c r="E90" s="136"/>
      <c r="F90" s="136"/>
      <c r="G90" s="136"/>
      <c r="H90" s="136"/>
      <c r="I90" s="136"/>
      <c r="J90" s="136"/>
      <c r="K90" s="136"/>
      <c r="L90" s="136"/>
      <c r="M90" s="136"/>
      <c r="N90" s="136"/>
      <c r="O90" s="136"/>
      <c r="P90" s="136"/>
    </row>
    <row r="91" spans="2:16" x14ac:dyDescent="0.25">
      <c r="B91" s="136"/>
      <c r="C91" s="136"/>
      <c r="D91" s="169"/>
      <c r="E91" s="136"/>
      <c r="F91" s="136"/>
      <c r="G91" s="136"/>
      <c r="H91" s="136"/>
      <c r="I91" s="136"/>
      <c r="J91" s="136"/>
      <c r="K91" s="136"/>
      <c r="L91" s="136"/>
      <c r="M91" s="136"/>
      <c r="N91" s="136"/>
      <c r="O91" s="136"/>
      <c r="P91" s="136"/>
    </row>
    <row r="92" spans="2:16" x14ac:dyDescent="0.25">
      <c r="B92" s="136"/>
      <c r="C92" s="136"/>
      <c r="D92" s="169"/>
      <c r="E92" s="136"/>
      <c r="F92" s="136"/>
      <c r="G92" s="136"/>
      <c r="H92" s="136"/>
      <c r="I92" s="136"/>
      <c r="J92" s="136"/>
      <c r="K92" s="136"/>
      <c r="L92" s="136"/>
      <c r="M92" s="136"/>
      <c r="N92" s="136"/>
      <c r="O92" s="136"/>
      <c r="P92" s="136"/>
    </row>
    <row r="93" spans="2:16" x14ac:dyDescent="0.25">
      <c r="B93" s="136"/>
      <c r="C93" s="136"/>
      <c r="D93" s="169"/>
      <c r="E93" s="136"/>
      <c r="F93" s="136"/>
      <c r="G93" s="136"/>
      <c r="H93" s="136"/>
      <c r="I93" s="136"/>
      <c r="J93" s="136"/>
      <c r="K93" s="136"/>
      <c r="L93" s="136"/>
      <c r="M93" s="136"/>
      <c r="N93" s="136"/>
      <c r="O93" s="136"/>
      <c r="P93" s="136"/>
    </row>
    <row r="94" spans="2:16" x14ac:dyDescent="0.25">
      <c r="B94" s="136"/>
      <c r="C94" s="136"/>
      <c r="D94" s="169"/>
      <c r="E94" s="136"/>
      <c r="F94" s="136"/>
      <c r="G94" s="136"/>
      <c r="H94" s="136"/>
      <c r="I94" s="136"/>
      <c r="J94" s="136"/>
      <c r="K94" s="136"/>
      <c r="L94" s="136"/>
      <c r="M94" s="136"/>
      <c r="N94" s="136"/>
      <c r="O94" s="136"/>
      <c r="P94" s="136"/>
    </row>
    <row r="95" spans="2:16" x14ac:dyDescent="0.25">
      <c r="B95" s="136"/>
      <c r="C95" s="136"/>
      <c r="D95" s="169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6"/>
    </row>
    <row r="96" spans="2:16" x14ac:dyDescent="0.25">
      <c r="B96" s="136"/>
      <c r="C96" s="136"/>
      <c r="D96" s="169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</row>
    <row r="97" spans="2:16" x14ac:dyDescent="0.25">
      <c r="B97" s="136"/>
      <c r="C97" s="136"/>
      <c r="D97" s="169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</row>
    <row r="98" spans="2:16" x14ac:dyDescent="0.25">
      <c r="B98" s="136"/>
      <c r="C98" s="136"/>
      <c r="D98" s="169"/>
      <c r="E98" s="136"/>
      <c r="F98" s="136"/>
      <c r="G98" s="136"/>
      <c r="H98" s="136"/>
      <c r="I98" s="136"/>
      <c r="J98" s="136"/>
      <c r="K98" s="136"/>
      <c r="L98" s="136"/>
      <c r="M98" s="136"/>
      <c r="N98" s="136"/>
      <c r="O98" s="136"/>
      <c r="P98" s="136"/>
    </row>
    <row r="99" spans="2:16" x14ac:dyDescent="0.25">
      <c r="B99" s="136"/>
      <c r="C99" s="136"/>
      <c r="D99" s="169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6"/>
    </row>
    <row r="100" spans="2:16" x14ac:dyDescent="0.25">
      <c r="B100" s="136"/>
      <c r="C100" s="136"/>
      <c r="D100" s="169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/>
      <c r="O100" s="136"/>
      <c r="P100" s="136"/>
    </row>
    <row r="101" spans="2:16" x14ac:dyDescent="0.25">
      <c r="B101" s="136"/>
      <c r="C101" s="136"/>
      <c r="D101" s="169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/>
      <c r="O101" s="136"/>
      <c r="P101" s="136"/>
    </row>
    <row r="102" spans="2:16" x14ac:dyDescent="0.25">
      <c r="B102" s="136"/>
      <c r="C102" s="136"/>
      <c r="D102" s="169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/>
      <c r="O102" s="136"/>
      <c r="P102" s="136"/>
    </row>
    <row r="103" spans="2:16" x14ac:dyDescent="0.25">
      <c r="B103" s="136"/>
      <c r="C103" s="136"/>
      <c r="D103" s="169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</row>
  </sheetData>
  <mergeCells count="22">
    <mergeCell ref="C47:F47"/>
    <mergeCell ref="B49:C49"/>
    <mergeCell ref="E49:H49"/>
    <mergeCell ref="O10:O11"/>
    <mergeCell ref="P10:P11"/>
    <mergeCell ref="Q10:Q11"/>
    <mergeCell ref="R10:R11"/>
    <mergeCell ref="S10:S11"/>
    <mergeCell ref="T10:T11"/>
    <mergeCell ref="I10:I11"/>
    <mergeCell ref="J10:J11"/>
    <mergeCell ref="K10:K11"/>
    <mergeCell ref="L10:L11"/>
    <mergeCell ref="M10:M11"/>
    <mergeCell ref="N10:N11"/>
    <mergeCell ref="B8:H8"/>
    <mergeCell ref="B10:B11"/>
    <mergeCell ref="C10:C11"/>
    <mergeCell ref="D10:D11"/>
    <mergeCell ref="E10:E11"/>
    <mergeCell ref="F10:G10"/>
    <mergeCell ref="H10:H11"/>
  </mergeCells>
  <pageMargins left="0.70866141732283472" right="0.70866141732283472" top="0.74803149606299213" bottom="0.74803149606299213" header="0.31496062992125984" footer="0.31496062992125984"/>
  <pageSetup scale="4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zoomScale="65" zoomScaleNormal="65" workbookViewId="0">
      <selection activeCell="F39" sqref="F39"/>
    </sheetView>
  </sheetViews>
  <sheetFormatPr defaultRowHeight="15.75" x14ac:dyDescent="0.25"/>
  <cols>
    <col min="1" max="1" width="7.7109375" style="1" customWidth="1"/>
    <col min="2" max="2" width="11.85546875" style="1" customWidth="1"/>
    <col min="3" max="3" width="12.7109375" style="1" customWidth="1"/>
    <col min="4" max="4" width="41.7109375" style="1" bestFit="1" customWidth="1"/>
    <col min="5" max="5" width="43.5703125" style="1" bestFit="1" customWidth="1"/>
    <col min="6" max="6" width="35" style="136" customWidth="1"/>
    <col min="7" max="7" width="30.28515625" style="136" customWidth="1"/>
    <col min="8" max="8" width="15.85546875" style="136" customWidth="1"/>
    <col min="9" max="9" width="12.28515625" style="1" customWidth="1"/>
    <col min="10" max="10" width="13.42578125" style="1" customWidth="1"/>
    <col min="11" max="11" width="11.28515625" style="1" customWidth="1"/>
    <col min="12" max="12" width="12.42578125" style="1" customWidth="1"/>
    <col min="13" max="13" width="14.42578125" style="1" customWidth="1"/>
    <col min="14" max="14" width="15.140625" style="1" customWidth="1"/>
    <col min="15" max="15" width="11.28515625" style="1" customWidth="1"/>
    <col min="16" max="16" width="13.140625" style="1" customWidth="1"/>
    <col min="17" max="17" width="13" style="1" customWidth="1"/>
    <col min="18" max="18" width="14.140625" style="1" customWidth="1"/>
    <col min="19" max="19" width="26.5703125" style="1" customWidth="1"/>
    <col min="20" max="256" width="9.140625" style="1"/>
    <col min="257" max="257" width="7.7109375" style="1" customWidth="1"/>
    <col min="258" max="258" width="11.85546875" style="1" customWidth="1"/>
    <col min="259" max="259" width="12.7109375" style="1" customWidth="1"/>
    <col min="260" max="260" width="41.7109375" style="1" bestFit="1" customWidth="1"/>
    <col min="261" max="261" width="43.5703125" style="1" bestFit="1" customWidth="1"/>
    <col min="262" max="262" width="35" style="1" customWidth="1"/>
    <col min="263" max="263" width="30.28515625" style="1" customWidth="1"/>
    <col min="264" max="264" width="15.85546875" style="1" customWidth="1"/>
    <col min="265" max="265" width="12.28515625" style="1" customWidth="1"/>
    <col min="266" max="266" width="13.42578125" style="1" customWidth="1"/>
    <col min="267" max="267" width="11.28515625" style="1" customWidth="1"/>
    <col min="268" max="268" width="12.42578125" style="1" customWidth="1"/>
    <col min="269" max="269" width="14.42578125" style="1" customWidth="1"/>
    <col min="270" max="270" width="15.140625" style="1" customWidth="1"/>
    <col min="271" max="271" width="11.28515625" style="1" customWidth="1"/>
    <col min="272" max="272" width="13.140625" style="1" customWidth="1"/>
    <col min="273" max="273" width="13" style="1" customWidth="1"/>
    <col min="274" max="274" width="14.140625" style="1" customWidth="1"/>
    <col min="275" max="275" width="26.5703125" style="1" customWidth="1"/>
    <col min="276" max="512" width="9.140625" style="1"/>
    <col min="513" max="513" width="7.7109375" style="1" customWidth="1"/>
    <col min="514" max="514" width="11.85546875" style="1" customWidth="1"/>
    <col min="515" max="515" width="12.7109375" style="1" customWidth="1"/>
    <col min="516" max="516" width="41.7109375" style="1" bestFit="1" customWidth="1"/>
    <col min="517" max="517" width="43.5703125" style="1" bestFit="1" customWidth="1"/>
    <col min="518" max="518" width="35" style="1" customWidth="1"/>
    <col min="519" max="519" width="30.28515625" style="1" customWidth="1"/>
    <col min="520" max="520" width="15.85546875" style="1" customWidth="1"/>
    <col min="521" max="521" width="12.28515625" style="1" customWidth="1"/>
    <col min="522" max="522" width="13.42578125" style="1" customWidth="1"/>
    <col min="523" max="523" width="11.28515625" style="1" customWidth="1"/>
    <col min="524" max="524" width="12.42578125" style="1" customWidth="1"/>
    <col min="525" max="525" width="14.42578125" style="1" customWidth="1"/>
    <col min="526" max="526" width="15.140625" style="1" customWidth="1"/>
    <col min="527" max="527" width="11.28515625" style="1" customWidth="1"/>
    <col min="528" max="528" width="13.140625" style="1" customWidth="1"/>
    <col min="529" max="529" width="13" style="1" customWidth="1"/>
    <col min="530" max="530" width="14.140625" style="1" customWidth="1"/>
    <col min="531" max="531" width="26.5703125" style="1" customWidth="1"/>
    <col min="532" max="768" width="9.140625" style="1"/>
    <col min="769" max="769" width="7.7109375" style="1" customWidth="1"/>
    <col min="770" max="770" width="11.85546875" style="1" customWidth="1"/>
    <col min="771" max="771" width="12.7109375" style="1" customWidth="1"/>
    <col min="772" max="772" width="41.7109375" style="1" bestFit="1" customWidth="1"/>
    <col min="773" max="773" width="43.5703125" style="1" bestFit="1" customWidth="1"/>
    <col min="774" max="774" width="35" style="1" customWidth="1"/>
    <col min="775" max="775" width="30.28515625" style="1" customWidth="1"/>
    <col min="776" max="776" width="15.85546875" style="1" customWidth="1"/>
    <col min="777" max="777" width="12.28515625" style="1" customWidth="1"/>
    <col min="778" max="778" width="13.42578125" style="1" customWidth="1"/>
    <col min="779" max="779" width="11.28515625" style="1" customWidth="1"/>
    <col min="780" max="780" width="12.42578125" style="1" customWidth="1"/>
    <col min="781" max="781" width="14.42578125" style="1" customWidth="1"/>
    <col min="782" max="782" width="15.140625" style="1" customWidth="1"/>
    <col min="783" max="783" width="11.28515625" style="1" customWidth="1"/>
    <col min="784" max="784" width="13.140625" style="1" customWidth="1"/>
    <col min="785" max="785" width="13" style="1" customWidth="1"/>
    <col min="786" max="786" width="14.140625" style="1" customWidth="1"/>
    <col min="787" max="787" width="26.5703125" style="1" customWidth="1"/>
    <col min="788" max="1024" width="9.140625" style="1"/>
    <col min="1025" max="1025" width="7.7109375" style="1" customWidth="1"/>
    <col min="1026" max="1026" width="11.85546875" style="1" customWidth="1"/>
    <col min="1027" max="1027" width="12.7109375" style="1" customWidth="1"/>
    <col min="1028" max="1028" width="41.7109375" style="1" bestFit="1" customWidth="1"/>
    <col min="1029" max="1029" width="43.5703125" style="1" bestFit="1" customWidth="1"/>
    <col min="1030" max="1030" width="35" style="1" customWidth="1"/>
    <col min="1031" max="1031" width="30.28515625" style="1" customWidth="1"/>
    <col min="1032" max="1032" width="15.85546875" style="1" customWidth="1"/>
    <col min="1033" max="1033" width="12.28515625" style="1" customWidth="1"/>
    <col min="1034" max="1034" width="13.42578125" style="1" customWidth="1"/>
    <col min="1035" max="1035" width="11.28515625" style="1" customWidth="1"/>
    <col min="1036" max="1036" width="12.42578125" style="1" customWidth="1"/>
    <col min="1037" max="1037" width="14.42578125" style="1" customWidth="1"/>
    <col min="1038" max="1038" width="15.140625" style="1" customWidth="1"/>
    <col min="1039" max="1039" width="11.28515625" style="1" customWidth="1"/>
    <col min="1040" max="1040" width="13.140625" style="1" customWidth="1"/>
    <col min="1041" max="1041" width="13" style="1" customWidth="1"/>
    <col min="1042" max="1042" width="14.140625" style="1" customWidth="1"/>
    <col min="1043" max="1043" width="26.5703125" style="1" customWidth="1"/>
    <col min="1044" max="1280" width="9.140625" style="1"/>
    <col min="1281" max="1281" width="7.7109375" style="1" customWidth="1"/>
    <col min="1282" max="1282" width="11.85546875" style="1" customWidth="1"/>
    <col min="1283" max="1283" width="12.7109375" style="1" customWidth="1"/>
    <col min="1284" max="1284" width="41.7109375" style="1" bestFit="1" customWidth="1"/>
    <col min="1285" max="1285" width="43.5703125" style="1" bestFit="1" customWidth="1"/>
    <col min="1286" max="1286" width="35" style="1" customWidth="1"/>
    <col min="1287" max="1287" width="30.28515625" style="1" customWidth="1"/>
    <col min="1288" max="1288" width="15.85546875" style="1" customWidth="1"/>
    <col min="1289" max="1289" width="12.28515625" style="1" customWidth="1"/>
    <col min="1290" max="1290" width="13.42578125" style="1" customWidth="1"/>
    <col min="1291" max="1291" width="11.28515625" style="1" customWidth="1"/>
    <col min="1292" max="1292" width="12.42578125" style="1" customWidth="1"/>
    <col min="1293" max="1293" width="14.42578125" style="1" customWidth="1"/>
    <col min="1294" max="1294" width="15.140625" style="1" customWidth="1"/>
    <col min="1295" max="1295" width="11.28515625" style="1" customWidth="1"/>
    <col min="1296" max="1296" width="13.140625" style="1" customWidth="1"/>
    <col min="1297" max="1297" width="13" style="1" customWidth="1"/>
    <col min="1298" max="1298" width="14.140625" style="1" customWidth="1"/>
    <col min="1299" max="1299" width="26.5703125" style="1" customWidth="1"/>
    <col min="1300" max="1536" width="9.140625" style="1"/>
    <col min="1537" max="1537" width="7.7109375" style="1" customWidth="1"/>
    <col min="1538" max="1538" width="11.85546875" style="1" customWidth="1"/>
    <col min="1539" max="1539" width="12.7109375" style="1" customWidth="1"/>
    <col min="1540" max="1540" width="41.7109375" style="1" bestFit="1" customWidth="1"/>
    <col min="1541" max="1541" width="43.5703125" style="1" bestFit="1" customWidth="1"/>
    <col min="1542" max="1542" width="35" style="1" customWidth="1"/>
    <col min="1543" max="1543" width="30.28515625" style="1" customWidth="1"/>
    <col min="1544" max="1544" width="15.85546875" style="1" customWidth="1"/>
    <col min="1545" max="1545" width="12.28515625" style="1" customWidth="1"/>
    <col min="1546" max="1546" width="13.42578125" style="1" customWidth="1"/>
    <col min="1547" max="1547" width="11.28515625" style="1" customWidth="1"/>
    <col min="1548" max="1548" width="12.42578125" style="1" customWidth="1"/>
    <col min="1549" max="1549" width="14.42578125" style="1" customWidth="1"/>
    <col min="1550" max="1550" width="15.140625" style="1" customWidth="1"/>
    <col min="1551" max="1551" width="11.28515625" style="1" customWidth="1"/>
    <col min="1552" max="1552" width="13.140625" style="1" customWidth="1"/>
    <col min="1553" max="1553" width="13" style="1" customWidth="1"/>
    <col min="1554" max="1554" width="14.140625" style="1" customWidth="1"/>
    <col min="1555" max="1555" width="26.5703125" style="1" customWidth="1"/>
    <col min="1556" max="1792" width="9.140625" style="1"/>
    <col min="1793" max="1793" width="7.7109375" style="1" customWidth="1"/>
    <col min="1794" max="1794" width="11.85546875" style="1" customWidth="1"/>
    <col min="1795" max="1795" width="12.7109375" style="1" customWidth="1"/>
    <col min="1796" max="1796" width="41.7109375" style="1" bestFit="1" customWidth="1"/>
    <col min="1797" max="1797" width="43.5703125" style="1" bestFit="1" customWidth="1"/>
    <col min="1798" max="1798" width="35" style="1" customWidth="1"/>
    <col min="1799" max="1799" width="30.28515625" style="1" customWidth="1"/>
    <col min="1800" max="1800" width="15.85546875" style="1" customWidth="1"/>
    <col min="1801" max="1801" width="12.28515625" style="1" customWidth="1"/>
    <col min="1802" max="1802" width="13.42578125" style="1" customWidth="1"/>
    <col min="1803" max="1803" width="11.28515625" style="1" customWidth="1"/>
    <col min="1804" max="1804" width="12.42578125" style="1" customWidth="1"/>
    <col min="1805" max="1805" width="14.42578125" style="1" customWidth="1"/>
    <col min="1806" max="1806" width="15.140625" style="1" customWidth="1"/>
    <col min="1807" max="1807" width="11.28515625" style="1" customWidth="1"/>
    <col min="1808" max="1808" width="13.140625" style="1" customWidth="1"/>
    <col min="1809" max="1809" width="13" style="1" customWidth="1"/>
    <col min="1810" max="1810" width="14.140625" style="1" customWidth="1"/>
    <col min="1811" max="1811" width="26.5703125" style="1" customWidth="1"/>
    <col min="1812" max="2048" width="9.140625" style="1"/>
    <col min="2049" max="2049" width="7.7109375" style="1" customWidth="1"/>
    <col min="2050" max="2050" width="11.85546875" style="1" customWidth="1"/>
    <col min="2051" max="2051" width="12.7109375" style="1" customWidth="1"/>
    <col min="2052" max="2052" width="41.7109375" style="1" bestFit="1" customWidth="1"/>
    <col min="2053" max="2053" width="43.5703125" style="1" bestFit="1" customWidth="1"/>
    <col min="2054" max="2054" width="35" style="1" customWidth="1"/>
    <col min="2055" max="2055" width="30.28515625" style="1" customWidth="1"/>
    <col min="2056" max="2056" width="15.85546875" style="1" customWidth="1"/>
    <col min="2057" max="2057" width="12.28515625" style="1" customWidth="1"/>
    <col min="2058" max="2058" width="13.42578125" style="1" customWidth="1"/>
    <col min="2059" max="2059" width="11.28515625" style="1" customWidth="1"/>
    <col min="2060" max="2060" width="12.42578125" style="1" customWidth="1"/>
    <col min="2061" max="2061" width="14.42578125" style="1" customWidth="1"/>
    <col min="2062" max="2062" width="15.140625" style="1" customWidth="1"/>
    <col min="2063" max="2063" width="11.28515625" style="1" customWidth="1"/>
    <col min="2064" max="2064" width="13.140625" style="1" customWidth="1"/>
    <col min="2065" max="2065" width="13" style="1" customWidth="1"/>
    <col min="2066" max="2066" width="14.140625" style="1" customWidth="1"/>
    <col min="2067" max="2067" width="26.5703125" style="1" customWidth="1"/>
    <col min="2068" max="2304" width="9.140625" style="1"/>
    <col min="2305" max="2305" width="7.7109375" style="1" customWidth="1"/>
    <col min="2306" max="2306" width="11.85546875" style="1" customWidth="1"/>
    <col min="2307" max="2307" width="12.7109375" style="1" customWidth="1"/>
    <col min="2308" max="2308" width="41.7109375" style="1" bestFit="1" customWidth="1"/>
    <col min="2309" max="2309" width="43.5703125" style="1" bestFit="1" customWidth="1"/>
    <col min="2310" max="2310" width="35" style="1" customWidth="1"/>
    <col min="2311" max="2311" width="30.28515625" style="1" customWidth="1"/>
    <col min="2312" max="2312" width="15.85546875" style="1" customWidth="1"/>
    <col min="2313" max="2313" width="12.28515625" style="1" customWidth="1"/>
    <col min="2314" max="2314" width="13.42578125" style="1" customWidth="1"/>
    <col min="2315" max="2315" width="11.28515625" style="1" customWidth="1"/>
    <col min="2316" max="2316" width="12.42578125" style="1" customWidth="1"/>
    <col min="2317" max="2317" width="14.42578125" style="1" customWidth="1"/>
    <col min="2318" max="2318" width="15.140625" style="1" customWidth="1"/>
    <col min="2319" max="2319" width="11.28515625" style="1" customWidth="1"/>
    <col min="2320" max="2320" width="13.140625" style="1" customWidth="1"/>
    <col min="2321" max="2321" width="13" style="1" customWidth="1"/>
    <col min="2322" max="2322" width="14.140625" style="1" customWidth="1"/>
    <col min="2323" max="2323" width="26.5703125" style="1" customWidth="1"/>
    <col min="2324" max="2560" width="9.140625" style="1"/>
    <col min="2561" max="2561" width="7.7109375" style="1" customWidth="1"/>
    <col min="2562" max="2562" width="11.85546875" style="1" customWidth="1"/>
    <col min="2563" max="2563" width="12.7109375" style="1" customWidth="1"/>
    <col min="2564" max="2564" width="41.7109375" style="1" bestFit="1" customWidth="1"/>
    <col min="2565" max="2565" width="43.5703125" style="1" bestFit="1" customWidth="1"/>
    <col min="2566" max="2566" width="35" style="1" customWidth="1"/>
    <col min="2567" max="2567" width="30.28515625" style="1" customWidth="1"/>
    <col min="2568" max="2568" width="15.85546875" style="1" customWidth="1"/>
    <col min="2569" max="2569" width="12.28515625" style="1" customWidth="1"/>
    <col min="2570" max="2570" width="13.42578125" style="1" customWidth="1"/>
    <col min="2571" max="2571" width="11.28515625" style="1" customWidth="1"/>
    <col min="2572" max="2572" width="12.42578125" style="1" customWidth="1"/>
    <col min="2573" max="2573" width="14.42578125" style="1" customWidth="1"/>
    <col min="2574" max="2574" width="15.140625" style="1" customWidth="1"/>
    <col min="2575" max="2575" width="11.28515625" style="1" customWidth="1"/>
    <col min="2576" max="2576" width="13.140625" style="1" customWidth="1"/>
    <col min="2577" max="2577" width="13" style="1" customWidth="1"/>
    <col min="2578" max="2578" width="14.140625" style="1" customWidth="1"/>
    <col min="2579" max="2579" width="26.5703125" style="1" customWidth="1"/>
    <col min="2580" max="2816" width="9.140625" style="1"/>
    <col min="2817" max="2817" width="7.7109375" style="1" customWidth="1"/>
    <col min="2818" max="2818" width="11.85546875" style="1" customWidth="1"/>
    <col min="2819" max="2819" width="12.7109375" style="1" customWidth="1"/>
    <col min="2820" max="2820" width="41.7109375" style="1" bestFit="1" customWidth="1"/>
    <col min="2821" max="2821" width="43.5703125" style="1" bestFit="1" customWidth="1"/>
    <col min="2822" max="2822" width="35" style="1" customWidth="1"/>
    <col min="2823" max="2823" width="30.28515625" style="1" customWidth="1"/>
    <col min="2824" max="2824" width="15.85546875" style="1" customWidth="1"/>
    <col min="2825" max="2825" width="12.28515625" style="1" customWidth="1"/>
    <col min="2826" max="2826" width="13.42578125" style="1" customWidth="1"/>
    <col min="2827" max="2827" width="11.28515625" style="1" customWidth="1"/>
    <col min="2828" max="2828" width="12.42578125" style="1" customWidth="1"/>
    <col min="2829" max="2829" width="14.42578125" style="1" customWidth="1"/>
    <col min="2830" max="2830" width="15.140625" style="1" customWidth="1"/>
    <col min="2831" max="2831" width="11.28515625" style="1" customWidth="1"/>
    <col min="2832" max="2832" width="13.140625" style="1" customWidth="1"/>
    <col min="2833" max="2833" width="13" style="1" customWidth="1"/>
    <col min="2834" max="2834" width="14.140625" style="1" customWidth="1"/>
    <col min="2835" max="2835" width="26.5703125" style="1" customWidth="1"/>
    <col min="2836" max="3072" width="9.140625" style="1"/>
    <col min="3073" max="3073" width="7.7109375" style="1" customWidth="1"/>
    <col min="3074" max="3074" width="11.85546875" style="1" customWidth="1"/>
    <col min="3075" max="3075" width="12.7109375" style="1" customWidth="1"/>
    <col min="3076" max="3076" width="41.7109375" style="1" bestFit="1" customWidth="1"/>
    <col min="3077" max="3077" width="43.5703125" style="1" bestFit="1" customWidth="1"/>
    <col min="3078" max="3078" width="35" style="1" customWidth="1"/>
    <col min="3079" max="3079" width="30.28515625" style="1" customWidth="1"/>
    <col min="3080" max="3080" width="15.85546875" style="1" customWidth="1"/>
    <col min="3081" max="3081" width="12.28515625" style="1" customWidth="1"/>
    <col min="3082" max="3082" width="13.42578125" style="1" customWidth="1"/>
    <col min="3083" max="3083" width="11.28515625" style="1" customWidth="1"/>
    <col min="3084" max="3084" width="12.42578125" style="1" customWidth="1"/>
    <col min="3085" max="3085" width="14.42578125" style="1" customWidth="1"/>
    <col min="3086" max="3086" width="15.140625" style="1" customWidth="1"/>
    <col min="3087" max="3087" width="11.28515625" style="1" customWidth="1"/>
    <col min="3088" max="3088" width="13.140625" style="1" customWidth="1"/>
    <col min="3089" max="3089" width="13" style="1" customWidth="1"/>
    <col min="3090" max="3090" width="14.140625" style="1" customWidth="1"/>
    <col min="3091" max="3091" width="26.5703125" style="1" customWidth="1"/>
    <col min="3092" max="3328" width="9.140625" style="1"/>
    <col min="3329" max="3329" width="7.7109375" style="1" customWidth="1"/>
    <col min="3330" max="3330" width="11.85546875" style="1" customWidth="1"/>
    <col min="3331" max="3331" width="12.7109375" style="1" customWidth="1"/>
    <col min="3332" max="3332" width="41.7109375" style="1" bestFit="1" customWidth="1"/>
    <col min="3333" max="3333" width="43.5703125" style="1" bestFit="1" customWidth="1"/>
    <col min="3334" max="3334" width="35" style="1" customWidth="1"/>
    <col min="3335" max="3335" width="30.28515625" style="1" customWidth="1"/>
    <col min="3336" max="3336" width="15.85546875" style="1" customWidth="1"/>
    <col min="3337" max="3337" width="12.28515625" style="1" customWidth="1"/>
    <col min="3338" max="3338" width="13.42578125" style="1" customWidth="1"/>
    <col min="3339" max="3339" width="11.28515625" style="1" customWidth="1"/>
    <col min="3340" max="3340" width="12.42578125" style="1" customWidth="1"/>
    <col min="3341" max="3341" width="14.42578125" style="1" customWidth="1"/>
    <col min="3342" max="3342" width="15.140625" style="1" customWidth="1"/>
    <col min="3343" max="3343" width="11.28515625" style="1" customWidth="1"/>
    <col min="3344" max="3344" width="13.140625" style="1" customWidth="1"/>
    <col min="3345" max="3345" width="13" style="1" customWidth="1"/>
    <col min="3346" max="3346" width="14.140625" style="1" customWidth="1"/>
    <col min="3347" max="3347" width="26.5703125" style="1" customWidth="1"/>
    <col min="3348" max="3584" width="9.140625" style="1"/>
    <col min="3585" max="3585" width="7.7109375" style="1" customWidth="1"/>
    <col min="3586" max="3586" width="11.85546875" style="1" customWidth="1"/>
    <col min="3587" max="3587" width="12.7109375" style="1" customWidth="1"/>
    <col min="3588" max="3588" width="41.7109375" style="1" bestFit="1" customWidth="1"/>
    <col min="3589" max="3589" width="43.5703125" style="1" bestFit="1" customWidth="1"/>
    <col min="3590" max="3590" width="35" style="1" customWidth="1"/>
    <col min="3591" max="3591" width="30.28515625" style="1" customWidth="1"/>
    <col min="3592" max="3592" width="15.85546875" style="1" customWidth="1"/>
    <col min="3593" max="3593" width="12.28515625" style="1" customWidth="1"/>
    <col min="3594" max="3594" width="13.42578125" style="1" customWidth="1"/>
    <col min="3595" max="3595" width="11.28515625" style="1" customWidth="1"/>
    <col min="3596" max="3596" width="12.42578125" style="1" customWidth="1"/>
    <col min="3597" max="3597" width="14.42578125" style="1" customWidth="1"/>
    <col min="3598" max="3598" width="15.140625" style="1" customWidth="1"/>
    <col min="3599" max="3599" width="11.28515625" style="1" customWidth="1"/>
    <col min="3600" max="3600" width="13.140625" style="1" customWidth="1"/>
    <col min="3601" max="3601" width="13" style="1" customWidth="1"/>
    <col min="3602" max="3602" width="14.140625" style="1" customWidth="1"/>
    <col min="3603" max="3603" width="26.5703125" style="1" customWidth="1"/>
    <col min="3604" max="3840" width="9.140625" style="1"/>
    <col min="3841" max="3841" width="7.7109375" style="1" customWidth="1"/>
    <col min="3842" max="3842" width="11.85546875" style="1" customWidth="1"/>
    <col min="3843" max="3843" width="12.7109375" style="1" customWidth="1"/>
    <col min="3844" max="3844" width="41.7109375" style="1" bestFit="1" customWidth="1"/>
    <col min="3845" max="3845" width="43.5703125" style="1" bestFit="1" customWidth="1"/>
    <col min="3846" max="3846" width="35" style="1" customWidth="1"/>
    <col min="3847" max="3847" width="30.28515625" style="1" customWidth="1"/>
    <col min="3848" max="3848" width="15.85546875" style="1" customWidth="1"/>
    <col min="3849" max="3849" width="12.28515625" style="1" customWidth="1"/>
    <col min="3850" max="3850" width="13.42578125" style="1" customWidth="1"/>
    <col min="3851" max="3851" width="11.28515625" style="1" customWidth="1"/>
    <col min="3852" max="3852" width="12.42578125" style="1" customWidth="1"/>
    <col min="3853" max="3853" width="14.42578125" style="1" customWidth="1"/>
    <col min="3854" max="3854" width="15.140625" style="1" customWidth="1"/>
    <col min="3855" max="3855" width="11.28515625" style="1" customWidth="1"/>
    <col min="3856" max="3856" width="13.140625" style="1" customWidth="1"/>
    <col min="3857" max="3857" width="13" style="1" customWidth="1"/>
    <col min="3858" max="3858" width="14.140625" style="1" customWidth="1"/>
    <col min="3859" max="3859" width="26.5703125" style="1" customWidth="1"/>
    <col min="3860" max="4096" width="9.140625" style="1"/>
    <col min="4097" max="4097" width="7.7109375" style="1" customWidth="1"/>
    <col min="4098" max="4098" width="11.85546875" style="1" customWidth="1"/>
    <col min="4099" max="4099" width="12.7109375" style="1" customWidth="1"/>
    <col min="4100" max="4100" width="41.7109375" style="1" bestFit="1" customWidth="1"/>
    <col min="4101" max="4101" width="43.5703125" style="1" bestFit="1" customWidth="1"/>
    <col min="4102" max="4102" width="35" style="1" customWidth="1"/>
    <col min="4103" max="4103" width="30.28515625" style="1" customWidth="1"/>
    <col min="4104" max="4104" width="15.85546875" style="1" customWidth="1"/>
    <col min="4105" max="4105" width="12.28515625" style="1" customWidth="1"/>
    <col min="4106" max="4106" width="13.42578125" style="1" customWidth="1"/>
    <col min="4107" max="4107" width="11.28515625" style="1" customWidth="1"/>
    <col min="4108" max="4108" width="12.42578125" style="1" customWidth="1"/>
    <col min="4109" max="4109" width="14.42578125" style="1" customWidth="1"/>
    <col min="4110" max="4110" width="15.140625" style="1" customWidth="1"/>
    <col min="4111" max="4111" width="11.28515625" style="1" customWidth="1"/>
    <col min="4112" max="4112" width="13.140625" style="1" customWidth="1"/>
    <col min="4113" max="4113" width="13" style="1" customWidth="1"/>
    <col min="4114" max="4114" width="14.140625" style="1" customWidth="1"/>
    <col min="4115" max="4115" width="26.5703125" style="1" customWidth="1"/>
    <col min="4116" max="4352" width="9.140625" style="1"/>
    <col min="4353" max="4353" width="7.7109375" style="1" customWidth="1"/>
    <col min="4354" max="4354" width="11.85546875" style="1" customWidth="1"/>
    <col min="4355" max="4355" width="12.7109375" style="1" customWidth="1"/>
    <col min="4356" max="4356" width="41.7109375" style="1" bestFit="1" customWidth="1"/>
    <col min="4357" max="4357" width="43.5703125" style="1" bestFit="1" customWidth="1"/>
    <col min="4358" max="4358" width="35" style="1" customWidth="1"/>
    <col min="4359" max="4359" width="30.28515625" style="1" customWidth="1"/>
    <col min="4360" max="4360" width="15.85546875" style="1" customWidth="1"/>
    <col min="4361" max="4361" width="12.28515625" style="1" customWidth="1"/>
    <col min="4362" max="4362" width="13.42578125" style="1" customWidth="1"/>
    <col min="4363" max="4363" width="11.28515625" style="1" customWidth="1"/>
    <col min="4364" max="4364" width="12.42578125" style="1" customWidth="1"/>
    <col min="4365" max="4365" width="14.42578125" style="1" customWidth="1"/>
    <col min="4366" max="4366" width="15.140625" style="1" customWidth="1"/>
    <col min="4367" max="4367" width="11.28515625" style="1" customWidth="1"/>
    <col min="4368" max="4368" width="13.140625" style="1" customWidth="1"/>
    <col min="4369" max="4369" width="13" style="1" customWidth="1"/>
    <col min="4370" max="4370" width="14.140625" style="1" customWidth="1"/>
    <col min="4371" max="4371" width="26.5703125" style="1" customWidth="1"/>
    <col min="4372" max="4608" width="9.140625" style="1"/>
    <col min="4609" max="4609" width="7.7109375" style="1" customWidth="1"/>
    <col min="4610" max="4610" width="11.85546875" style="1" customWidth="1"/>
    <col min="4611" max="4611" width="12.7109375" style="1" customWidth="1"/>
    <col min="4612" max="4612" width="41.7109375" style="1" bestFit="1" customWidth="1"/>
    <col min="4613" max="4613" width="43.5703125" style="1" bestFit="1" customWidth="1"/>
    <col min="4614" max="4614" width="35" style="1" customWidth="1"/>
    <col min="4615" max="4615" width="30.28515625" style="1" customWidth="1"/>
    <col min="4616" max="4616" width="15.85546875" style="1" customWidth="1"/>
    <col min="4617" max="4617" width="12.28515625" style="1" customWidth="1"/>
    <col min="4618" max="4618" width="13.42578125" style="1" customWidth="1"/>
    <col min="4619" max="4619" width="11.28515625" style="1" customWidth="1"/>
    <col min="4620" max="4620" width="12.42578125" style="1" customWidth="1"/>
    <col min="4621" max="4621" width="14.42578125" style="1" customWidth="1"/>
    <col min="4622" max="4622" width="15.140625" style="1" customWidth="1"/>
    <col min="4623" max="4623" width="11.28515625" style="1" customWidth="1"/>
    <col min="4624" max="4624" width="13.140625" style="1" customWidth="1"/>
    <col min="4625" max="4625" width="13" style="1" customWidth="1"/>
    <col min="4626" max="4626" width="14.140625" style="1" customWidth="1"/>
    <col min="4627" max="4627" width="26.5703125" style="1" customWidth="1"/>
    <col min="4628" max="4864" width="9.140625" style="1"/>
    <col min="4865" max="4865" width="7.7109375" style="1" customWidth="1"/>
    <col min="4866" max="4866" width="11.85546875" style="1" customWidth="1"/>
    <col min="4867" max="4867" width="12.7109375" style="1" customWidth="1"/>
    <col min="4868" max="4868" width="41.7109375" style="1" bestFit="1" customWidth="1"/>
    <col min="4869" max="4869" width="43.5703125" style="1" bestFit="1" customWidth="1"/>
    <col min="4870" max="4870" width="35" style="1" customWidth="1"/>
    <col min="4871" max="4871" width="30.28515625" style="1" customWidth="1"/>
    <col min="4872" max="4872" width="15.85546875" style="1" customWidth="1"/>
    <col min="4873" max="4873" width="12.28515625" style="1" customWidth="1"/>
    <col min="4874" max="4874" width="13.42578125" style="1" customWidth="1"/>
    <col min="4875" max="4875" width="11.28515625" style="1" customWidth="1"/>
    <col min="4876" max="4876" width="12.42578125" style="1" customWidth="1"/>
    <col min="4877" max="4877" width="14.42578125" style="1" customWidth="1"/>
    <col min="4878" max="4878" width="15.140625" style="1" customWidth="1"/>
    <col min="4879" max="4879" width="11.28515625" style="1" customWidth="1"/>
    <col min="4880" max="4880" width="13.140625" style="1" customWidth="1"/>
    <col min="4881" max="4881" width="13" style="1" customWidth="1"/>
    <col min="4882" max="4882" width="14.140625" style="1" customWidth="1"/>
    <col min="4883" max="4883" width="26.5703125" style="1" customWidth="1"/>
    <col min="4884" max="5120" width="9.140625" style="1"/>
    <col min="5121" max="5121" width="7.7109375" style="1" customWidth="1"/>
    <col min="5122" max="5122" width="11.85546875" style="1" customWidth="1"/>
    <col min="5123" max="5123" width="12.7109375" style="1" customWidth="1"/>
    <col min="5124" max="5124" width="41.7109375" style="1" bestFit="1" customWidth="1"/>
    <col min="5125" max="5125" width="43.5703125" style="1" bestFit="1" customWidth="1"/>
    <col min="5126" max="5126" width="35" style="1" customWidth="1"/>
    <col min="5127" max="5127" width="30.28515625" style="1" customWidth="1"/>
    <col min="5128" max="5128" width="15.85546875" style="1" customWidth="1"/>
    <col min="5129" max="5129" width="12.28515625" style="1" customWidth="1"/>
    <col min="5130" max="5130" width="13.42578125" style="1" customWidth="1"/>
    <col min="5131" max="5131" width="11.28515625" style="1" customWidth="1"/>
    <col min="5132" max="5132" width="12.42578125" style="1" customWidth="1"/>
    <col min="5133" max="5133" width="14.42578125" style="1" customWidth="1"/>
    <col min="5134" max="5134" width="15.140625" style="1" customWidth="1"/>
    <col min="5135" max="5135" width="11.28515625" style="1" customWidth="1"/>
    <col min="5136" max="5136" width="13.140625" style="1" customWidth="1"/>
    <col min="5137" max="5137" width="13" style="1" customWidth="1"/>
    <col min="5138" max="5138" width="14.140625" style="1" customWidth="1"/>
    <col min="5139" max="5139" width="26.5703125" style="1" customWidth="1"/>
    <col min="5140" max="5376" width="9.140625" style="1"/>
    <col min="5377" max="5377" width="7.7109375" style="1" customWidth="1"/>
    <col min="5378" max="5378" width="11.85546875" style="1" customWidth="1"/>
    <col min="5379" max="5379" width="12.7109375" style="1" customWidth="1"/>
    <col min="5380" max="5380" width="41.7109375" style="1" bestFit="1" customWidth="1"/>
    <col min="5381" max="5381" width="43.5703125" style="1" bestFit="1" customWidth="1"/>
    <col min="5382" max="5382" width="35" style="1" customWidth="1"/>
    <col min="5383" max="5383" width="30.28515625" style="1" customWidth="1"/>
    <col min="5384" max="5384" width="15.85546875" style="1" customWidth="1"/>
    <col min="5385" max="5385" width="12.28515625" style="1" customWidth="1"/>
    <col min="5386" max="5386" width="13.42578125" style="1" customWidth="1"/>
    <col min="5387" max="5387" width="11.28515625" style="1" customWidth="1"/>
    <col min="5388" max="5388" width="12.42578125" style="1" customWidth="1"/>
    <col min="5389" max="5389" width="14.42578125" style="1" customWidth="1"/>
    <col min="5390" max="5390" width="15.140625" style="1" customWidth="1"/>
    <col min="5391" max="5391" width="11.28515625" style="1" customWidth="1"/>
    <col min="5392" max="5392" width="13.140625" style="1" customWidth="1"/>
    <col min="5393" max="5393" width="13" style="1" customWidth="1"/>
    <col min="5394" max="5394" width="14.140625" style="1" customWidth="1"/>
    <col min="5395" max="5395" width="26.5703125" style="1" customWidth="1"/>
    <col min="5396" max="5632" width="9.140625" style="1"/>
    <col min="5633" max="5633" width="7.7109375" style="1" customWidth="1"/>
    <col min="5634" max="5634" width="11.85546875" style="1" customWidth="1"/>
    <col min="5635" max="5635" width="12.7109375" style="1" customWidth="1"/>
    <col min="5636" max="5636" width="41.7109375" style="1" bestFit="1" customWidth="1"/>
    <col min="5637" max="5637" width="43.5703125" style="1" bestFit="1" customWidth="1"/>
    <col min="5638" max="5638" width="35" style="1" customWidth="1"/>
    <col min="5639" max="5639" width="30.28515625" style="1" customWidth="1"/>
    <col min="5640" max="5640" width="15.85546875" style="1" customWidth="1"/>
    <col min="5641" max="5641" width="12.28515625" style="1" customWidth="1"/>
    <col min="5642" max="5642" width="13.42578125" style="1" customWidth="1"/>
    <col min="5643" max="5643" width="11.28515625" style="1" customWidth="1"/>
    <col min="5644" max="5644" width="12.42578125" style="1" customWidth="1"/>
    <col min="5645" max="5645" width="14.42578125" style="1" customWidth="1"/>
    <col min="5646" max="5646" width="15.140625" style="1" customWidth="1"/>
    <col min="5647" max="5647" width="11.28515625" style="1" customWidth="1"/>
    <col min="5648" max="5648" width="13.140625" style="1" customWidth="1"/>
    <col min="5649" max="5649" width="13" style="1" customWidth="1"/>
    <col min="5650" max="5650" width="14.140625" style="1" customWidth="1"/>
    <col min="5651" max="5651" width="26.5703125" style="1" customWidth="1"/>
    <col min="5652" max="5888" width="9.140625" style="1"/>
    <col min="5889" max="5889" width="7.7109375" style="1" customWidth="1"/>
    <col min="5890" max="5890" width="11.85546875" style="1" customWidth="1"/>
    <col min="5891" max="5891" width="12.7109375" style="1" customWidth="1"/>
    <col min="5892" max="5892" width="41.7109375" style="1" bestFit="1" customWidth="1"/>
    <col min="5893" max="5893" width="43.5703125" style="1" bestFit="1" customWidth="1"/>
    <col min="5894" max="5894" width="35" style="1" customWidth="1"/>
    <col min="5895" max="5895" width="30.28515625" style="1" customWidth="1"/>
    <col min="5896" max="5896" width="15.85546875" style="1" customWidth="1"/>
    <col min="5897" max="5897" width="12.28515625" style="1" customWidth="1"/>
    <col min="5898" max="5898" width="13.42578125" style="1" customWidth="1"/>
    <col min="5899" max="5899" width="11.28515625" style="1" customWidth="1"/>
    <col min="5900" max="5900" width="12.42578125" style="1" customWidth="1"/>
    <col min="5901" max="5901" width="14.42578125" style="1" customWidth="1"/>
    <col min="5902" max="5902" width="15.140625" style="1" customWidth="1"/>
    <col min="5903" max="5903" width="11.28515625" style="1" customWidth="1"/>
    <col min="5904" max="5904" width="13.140625" style="1" customWidth="1"/>
    <col min="5905" max="5905" width="13" style="1" customWidth="1"/>
    <col min="5906" max="5906" width="14.140625" style="1" customWidth="1"/>
    <col min="5907" max="5907" width="26.5703125" style="1" customWidth="1"/>
    <col min="5908" max="6144" width="9.140625" style="1"/>
    <col min="6145" max="6145" width="7.7109375" style="1" customWidth="1"/>
    <col min="6146" max="6146" width="11.85546875" style="1" customWidth="1"/>
    <col min="6147" max="6147" width="12.7109375" style="1" customWidth="1"/>
    <col min="6148" max="6148" width="41.7109375" style="1" bestFit="1" customWidth="1"/>
    <col min="6149" max="6149" width="43.5703125" style="1" bestFit="1" customWidth="1"/>
    <col min="6150" max="6150" width="35" style="1" customWidth="1"/>
    <col min="6151" max="6151" width="30.28515625" style="1" customWidth="1"/>
    <col min="6152" max="6152" width="15.85546875" style="1" customWidth="1"/>
    <col min="6153" max="6153" width="12.28515625" style="1" customWidth="1"/>
    <col min="6154" max="6154" width="13.42578125" style="1" customWidth="1"/>
    <col min="6155" max="6155" width="11.28515625" style="1" customWidth="1"/>
    <col min="6156" max="6156" width="12.42578125" style="1" customWidth="1"/>
    <col min="6157" max="6157" width="14.42578125" style="1" customWidth="1"/>
    <col min="6158" max="6158" width="15.140625" style="1" customWidth="1"/>
    <col min="6159" max="6159" width="11.28515625" style="1" customWidth="1"/>
    <col min="6160" max="6160" width="13.140625" style="1" customWidth="1"/>
    <col min="6161" max="6161" width="13" style="1" customWidth="1"/>
    <col min="6162" max="6162" width="14.140625" style="1" customWidth="1"/>
    <col min="6163" max="6163" width="26.5703125" style="1" customWidth="1"/>
    <col min="6164" max="6400" width="9.140625" style="1"/>
    <col min="6401" max="6401" width="7.7109375" style="1" customWidth="1"/>
    <col min="6402" max="6402" width="11.85546875" style="1" customWidth="1"/>
    <col min="6403" max="6403" width="12.7109375" style="1" customWidth="1"/>
    <col min="6404" max="6404" width="41.7109375" style="1" bestFit="1" customWidth="1"/>
    <col min="6405" max="6405" width="43.5703125" style="1" bestFit="1" customWidth="1"/>
    <col min="6406" max="6406" width="35" style="1" customWidth="1"/>
    <col min="6407" max="6407" width="30.28515625" style="1" customWidth="1"/>
    <col min="6408" max="6408" width="15.85546875" style="1" customWidth="1"/>
    <col min="6409" max="6409" width="12.28515625" style="1" customWidth="1"/>
    <col min="6410" max="6410" width="13.42578125" style="1" customWidth="1"/>
    <col min="6411" max="6411" width="11.28515625" style="1" customWidth="1"/>
    <col min="6412" max="6412" width="12.42578125" style="1" customWidth="1"/>
    <col min="6413" max="6413" width="14.42578125" style="1" customWidth="1"/>
    <col min="6414" max="6414" width="15.140625" style="1" customWidth="1"/>
    <col min="6415" max="6415" width="11.28515625" style="1" customWidth="1"/>
    <col min="6416" max="6416" width="13.140625" style="1" customWidth="1"/>
    <col min="6417" max="6417" width="13" style="1" customWidth="1"/>
    <col min="6418" max="6418" width="14.140625" style="1" customWidth="1"/>
    <col min="6419" max="6419" width="26.5703125" style="1" customWidth="1"/>
    <col min="6420" max="6656" width="9.140625" style="1"/>
    <col min="6657" max="6657" width="7.7109375" style="1" customWidth="1"/>
    <col min="6658" max="6658" width="11.85546875" style="1" customWidth="1"/>
    <col min="6659" max="6659" width="12.7109375" style="1" customWidth="1"/>
    <col min="6660" max="6660" width="41.7109375" style="1" bestFit="1" customWidth="1"/>
    <col min="6661" max="6661" width="43.5703125" style="1" bestFit="1" customWidth="1"/>
    <col min="6662" max="6662" width="35" style="1" customWidth="1"/>
    <col min="6663" max="6663" width="30.28515625" style="1" customWidth="1"/>
    <col min="6664" max="6664" width="15.85546875" style="1" customWidth="1"/>
    <col min="6665" max="6665" width="12.28515625" style="1" customWidth="1"/>
    <col min="6666" max="6666" width="13.42578125" style="1" customWidth="1"/>
    <col min="6667" max="6667" width="11.28515625" style="1" customWidth="1"/>
    <col min="6668" max="6668" width="12.42578125" style="1" customWidth="1"/>
    <col min="6669" max="6669" width="14.42578125" style="1" customWidth="1"/>
    <col min="6670" max="6670" width="15.140625" style="1" customWidth="1"/>
    <col min="6671" max="6671" width="11.28515625" style="1" customWidth="1"/>
    <col min="6672" max="6672" width="13.140625" style="1" customWidth="1"/>
    <col min="6673" max="6673" width="13" style="1" customWidth="1"/>
    <col min="6674" max="6674" width="14.140625" style="1" customWidth="1"/>
    <col min="6675" max="6675" width="26.5703125" style="1" customWidth="1"/>
    <col min="6676" max="6912" width="9.140625" style="1"/>
    <col min="6913" max="6913" width="7.7109375" style="1" customWidth="1"/>
    <col min="6914" max="6914" width="11.85546875" style="1" customWidth="1"/>
    <col min="6915" max="6915" width="12.7109375" style="1" customWidth="1"/>
    <col min="6916" max="6916" width="41.7109375" style="1" bestFit="1" customWidth="1"/>
    <col min="6917" max="6917" width="43.5703125" style="1" bestFit="1" customWidth="1"/>
    <col min="6918" max="6918" width="35" style="1" customWidth="1"/>
    <col min="6919" max="6919" width="30.28515625" style="1" customWidth="1"/>
    <col min="6920" max="6920" width="15.85546875" style="1" customWidth="1"/>
    <col min="6921" max="6921" width="12.28515625" style="1" customWidth="1"/>
    <col min="6922" max="6922" width="13.42578125" style="1" customWidth="1"/>
    <col min="6923" max="6923" width="11.28515625" style="1" customWidth="1"/>
    <col min="6924" max="6924" width="12.42578125" style="1" customWidth="1"/>
    <col min="6925" max="6925" width="14.42578125" style="1" customWidth="1"/>
    <col min="6926" max="6926" width="15.140625" style="1" customWidth="1"/>
    <col min="6927" max="6927" width="11.28515625" style="1" customWidth="1"/>
    <col min="6928" max="6928" width="13.140625" style="1" customWidth="1"/>
    <col min="6929" max="6929" width="13" style="1" customWidth="1"/>
    <col min="6930" max="6930" width="14.140625" style="1" customWidth="1"/>
    <col min="6931" max="6931" width="26.5703125" style="1" customWidth="1"/>
    <col min="6932" max="7168" width="9.140625" style="1"/>
    <col min="7169" max="7169" width="7.7109375" style="1" customWidth="1"/>
    <col min="7170" max="7170" width="11.85546875" style="1" customWidth="1"/>
    <col min="7171" max="7171" width="12.7109375" style="1" customWidth="1"/>
    <col min="7172" max="7172" width="41.7109375" style="1" bestFit="1" customWidth="1"/>
    <col min="7173" max="7173" width="43.5703125" style="1" bestFit="1" customWidth="1"/>
    <col min="7174" max="7174" width="35" style="1" customWidth="1"/>
    <col min="7175" max="7175" width="30.28515625" style="1" customWidth="1"/>
    <col min="7176" max="7176" width="15.85546875" style="1" customWidth="1"/>
    <col min="7177" max="7177" width="12.28515625" style="1" customWidth="1"/>
    <col min="7178" max="7178" width="13.42578125" style="1" customWidth="1"/>
    <col min="7179" max="7179" width="11.28515625" style="1" customWidth="1"/>
    <col min="7180" max="7180" width="12.42578125" style="1" customWidth="1"/>
    <col min="7181" max="7181" width="14.42578125" style="1" customWidth="1"/>
    <col min="7182" max="7182" width="15.140625" style="1" customWidth="1"/>
    <col min="7183" max="7183" width="11.28515625" style="1" customWidth="1"/>
    <col min="7184" max="7184" width="13.140625" style="1" customWidth="1"/>
    <col min="7185" max="7185" width="13" style="1" customWidth="1"/>
    <col min="7186" max="7186" width="14.140625" style="1" customWidth="1"/>
    <col min="7187" max="7187" width="26.5703125" style="1" customWidth="1"/>
    <col min="7188" max="7424" width="9.140625" style="1"/>
    <col min="7425" max="7425" width="7.7109375" style="1" customWidth="1"/>
    <col min="7426" max="7426" width="11.85546875" style="1" customWidth="1"/>
    <col min="7427" max="7427" width="12.7109375" style="1" customWidth="1"/>
    <col min="7428" max="7428" width="41.7109375" style="1" bestFit="1" customWidth="1"/>
    <col min="7429" max="7429" width="43.5703125" style="1" bestFit="1" customWidth="1"/>
    <col min="7430" max="7430" width="35" style="1" customWidth="1"/>
    <col min="7431" max="7431" width="30.28515625" style="1" customWidth="1"/>
    <col min="7432" max="7432" width="15.85546875" style="1" customWidth="1"/>
    <col min="7433" max="7433" width="12.28515625" style="1" customWidth="1"/>
    <col min="7434" max="7434" width="13.42578125" style="1" customWidth="1"/>
    <col min="7435" max="7435" width="11.28515625" style="1" customWidth="1"/>
    <col min="7436" max="7436" width="12.42578125" style="1" customWidth="1"/>
    <col min="7437" max="7437" width="14.42578125" style="1" customWidth="1"/>
    <col min="7438" max="7438" width="15.140625" style="1" customWidth="1"/>
    <col min="7439" max="7439" width="11.28515625" style="1" customWidth="1"/>
    <col min="7440" max="7440" width="13.140625" style="1" customWidth="1"/>
    <col min="7441" max="7441" width="13" style="1" customWidth="1"/>
    <col min="7442" max="7442" width="14.140625" style="1" customWidth="1"/>
    <col min="7443" max="7443" width="26.5703125" style="1" customWidth="1"/>
    <col min="7444" max="7680" width="9.140625" style="1"/>
    <col min="7681" max="7681" width="7.7109375" style="1" customWidth="1"/>
    <col min="7682" max="7682" width="11.85546875" style="1" customWidth="1"/>
    <col min="7683" max="7683" width="12.7109375" style="1" customWidth="1"/>
    <col min="7684" max="7684" width="41.7109375" style="1" bestFit="1" customWidth="1"/>
    <col min="7685" max="7685" width="43.5703125" style="1" bestFit="1" customWidth="1"/>
    <col min="7686" max="7686" width="35" style="1" customWidth="1"/>
    <col min="7687" max="7687" width="30.28515625" style="1" customWidth="1"/>
    <col min="7688" max="7688" width="15.85546875" style="1" customWidth="1"/>
    <col min="7689" max="7689" width="12.28515625" style="1" customWidth="1"/>
    <col min="7690" max="7690" width="13.42578125" style="1" customWidth="1"/>
    <col min="7691" max="7691" width="11.28515625" style="1" customWidth="1"/>
    <col min="7692" max="7692" width="12.42578125" style="1" customWidth="1"/>
    <col min="7693" max="7693" width="14.42578125" style="1" customWidth="1"/>
    <col min="7694" max="7694" width="15.140625" style="1" customWidth="1"/>
    <col min="7695" max="7695" width="11.28515625" style="1" customWidth="1"/>
    <col min="7696" max="7696" width="13.140625" style="1" customWidth="1"/>
    <col min="7697" max="7697" width="13" style="1" customWidth="1"/>
    <col min="7698" max="7698" width="14.140625" style="1" customWidth="1"/>
    <col min="7699" max="7699" width="26.5703125" style="1" customWidth="1"/>
    <col min="7700" max="7936" width="9.140625" style="1"/>
    <col min="7937" max="7937" width="7.7109375" style="1" customWidth="1"/>
    <col min="7938" max="7938" width="11.85546875" style="1" customWidth="1"/>
    <col min="7939" max="7939" width="12.7109375" style="1" customWidth="1"/>
    <col min="7940" max="7940" width="41.7109375" style="1" bestFit="1" customWidth="1"/>
    <col min="7941" max="7941" width="43.5703125" style="1" bestFit="1" customWidth="1"/>
    <col min="7942" max="7942" width="35" style="1" customWidth="1"/>
    <col min="7943" max="7943" width="30.28515625" style="1" customWidth="1"/>
    <col min="7944" max="7944" width="15.85546875" style="1" customWidth="1"/>
    <col min="7945" max="7945" width="12.28515625" style="1" customWidth="1"/>
    <col min="7946" max="7946" width="13.42578125" style="1" customWidth="1"/>
    <col min="7947" max="7947" width="11.28515625" style="1" customWidth="1"/>
    <col min="7948" max="7948" width="12.42578125" style="1" customWidth="1"/>
    <col min="7949" max="7949" width="14.42578125" style="1" customWidth="1"/>
    <col min="7950" max="7950" width="15.140625" style="1" customWidth="1"/>
    <col min="7951" max="7951" width="11.28515625" style="1" customWidth="1"/>
    <col min="7952" max="7952" width="13.140625" style="1" customWidth="1"/>
    <col min="7953" max="7953" width="13" style="1" customWidth="1"/>
    <col min="7954" max="7954" width="14.140625" style="1" customWidth="1"/>
    <col min="7955" max="7955" width="26.5703125" style="1" customWidth="1"/>
    <col min="7956" max="8192" width="9.140625" style="1"/>
    <col min="8193" max="8193" width="7.7109375" style="1" customWidth="1"/>
    <col min="8194" max="8194" width="11.85546875" style="1" customWidth="1"/>
    <col min="8195" max="8195" width="12.7109375" style="1" customWidth="1"/>
    <col min="8196" max="8196" width="41.7109375" style="1" bestFit="1" customWidth="1"/>
    <col min="8197" max="8197" width="43.5703125" style="1" bestFit="1" customWidth="1"/>
    <col min="8198" max="8198" width="35" style="1" customWidth="1"/>
    <col min="8199" max="8199" width="30.28515625" style="1" customWidth="1"/>
    <col min="8200" max="8200" width="15.85546875" style="1" customWidth="1"/>
    <col min="8201" max="8201" width="12.28515625" style="1" customWidth="1"/>
    <col min="8202" max="8202" width="13.42578125" style="1" customWidth="1"/>
    <col min="8203" max="8203" width="11.28515625" style="1" customWidth="1"/>
    <col min="8204" max="8204" width="12.42578125" style="1" customWidth="1"/>
    <col min="8205" max="8205" width="14.42578125" style="1" customWidth="1"/>
    <col min="8206" max="8206" width="15.140625" style="1" customWidth="1"/>
    <col min="8207" max="8207" width="11.28515625" style="1" customWidth="1"/>
    <col min="8208" max="8208" width="13.140625" style="1" customWidth="1"/>
    <col min="8209" max="8209" width="13" style="1" customWidth="1"/>
    <col min="8210" max="8210" width="14.140625" style="1" customWidth="1"/>
    <col min="8211" max="8211" width="26.5703125" style="1" customWidth="1"/>
    <col min="8212" max="8448" width="9.140625" style="1"/>
    <col min="8449" max="8449" width="7.7109375" style="1" customWidth="1"/>
    <col min="8450" max="8450" width="11.85546875" style="1" customWidth="1"/>
    <col min="8451" max="8451" width="12.7109375" style="1" customWidth="1"/>
    <col min="8452" max="8452" width="41.7109375" style="1" bestFit="1" customWidth="1"/>
    <col min="8453" max="8453" width="43.5703125" style="1" bestFit="1" customWidth="1"/>
    <col min="8454" max="8454" width="35" style="1" customWidth="1"/>
    <col min="8455" max="8455" width="30.28515625" style="1" customWidth="1"/>
    <col min="8456" max="8456" width="15.85546875" style="1" customWidth="1"/>
    <col min="8457" max="8457" width="12.28515625" style="1" customWidth="1"/>
    <col min="8458" max="8458" width="13.42578125" style="1" customWidth="1"/>
    <col min="8459" max="8459" width="11.28515625" style="1" customWidth="1"/>
    <col min="8460" max="8460" width="12.42578125" style="1" customWidth="1"/>
    <col min="8461" max="8461" width="14.42578125" style="1" customWidth="1"/>
    <col min="8462" max="8462" width="15.140625" style="1" customWidth="1"/>
    <col min="8463" max="8463" width="11.28515625" style="1" customWidth="1"/>
    <col min="8464" max="8464" width="13.140625" style="1" customWidth="1"/>
    <col min="8465" max="8465" width="13" style="1" customWidth="1"/>
    <col min="8466" max="8466" width="14.140625" style="1" customWidth="1"/>
    <col min="8467" max="8467" width="26.5703125" style="1" customWidth="1"/>
    <col min="8468" max="8704" width="9.140625" style="1"/>
    <col min="8705" max="8705" width="7.7109375" style="1" customWidth="1"/>
    <col min="8706" max="8706" width="11.85546875" style="1" customWidth="1"/>
    <col min="8707" max="8707" width="12.7109375" style="1" customWidth="1"/>
    <col min="8708" max="8708" width="41.7109375" style="1" bestFit="1" customWidth="1"/>
    <col min="8709" max="8709" width="43.5703125" style="1" bestFit="1" customWidth="1"/>
    <col min="8710" max="8710" width="35" style="1" customWidth="1"/>
    <col min="8711" max="8711" width="30.28515625" style="1" customWidth="1"/>
    <col min="8712" max="8712" width="15.85546875" style="1" customWidth="1"/>
    <col min="8713" max="8713" width="12.28515625" style="1" customWidth="1"/>
    <col min="8714" max="8714" width="13.42578125" style="1" customWidth="1"/>
    <col min="8715" max="8715" width="11.28515625" style="1" customWidth="1"/>
    <col min="8716" max="8716" width="12.42578125" style="1" customWidth="1"/>
    <col min="8717" max="8717" width="14.42578125" style="1" customWidth="1"/>
    <col min="8718" max="8718" width="15.140625" style="1" customWidth="1"/>
    <col min="8719" max="8719" width="11.28515625" style="1" customWidth="1"/>
    <col min="8720" max="8720" width="13.140625" style="1" customWidth="1"/>
    <col min="8721" max="8721" width="13" style="1" customWidth="1"/>
    <col min="8722" max="8722" width="14.140625" style="1" customWidth="1"/>
    <col min="8723" max="8723" width="26.5703125" style="1" customWidth="1"/>
    <col min="8724" max="8960" width="9.140625" style="1"/>
    <col min="8961" max="8961" width="7.7109375" style="1" customWidth="1"/>
    <col min="8962" max="8962" width="11.85546875" style="1" customWidth="1"/>
    <col min="8963" max="8963" width="12.7109375" style="1" customWidth="1"/>
    <col min="8964" max="8964" width="41.7109375" style="1" bestFit="1" customWidth="1"/>
    <col min="8965" max="8965" width="43.5703125" style="1" bestFit="1" customWidth="1"/>
    <col min="8966" max="8966" width="35" style="1" customWidth="1"/>
    <col min="8967" max="8967" width="30.28515625" style="1" customWidth="1"/>
    <col min="8968" max="8968" width="15.85546875" style="1" customWidth="1"/>
    <col min="8969" max="8969" width="12.28515625" style="1" customWidth="1"/>
    <col min="8970" max="8970" width="13.42578125" style="1" customWidth="1"/>
    <col min="8971" max="8971" width="11.28515625" style="1" customWidth="1"/>
    <col min="8972" max="8972" width="12.42578125" style="1" customWidth="1"/>
    <col min="8973" max="8973" width="14.42578125" style="1" customWidth="1"/>
    <col min="8974" max="8974" width="15.140625" style="1" customWidth="1"/>
    <col min="8975" max="8975" width="11.28515625" style="1" customWidth="1"/>
    <col min="8976" max="8976" width="13.140625" style="1" customWidth="1"/>
    <col min="8977" max="8977" width="13" style="1" customWidth="1"/>
    <col min="8978" max="8978" width="14.140625" style="1" customWidth="1"/>
    <col min="8979" max="8979" width="26.5703125" style="1" customWidth="1"/>
    <col min="8980" max="9216" width="9.140625" style="1"/>
    <col min="9217" max="9217" width="7.7109375" style="1" customWidth="1"/>
    <col min="9218" max="9218" width="11.85546875" style="1" customWidth="1"/>
    <col min="9219" max="9219" width="12.7109375" style="1" customWidth="1"/>
    <col min="9220" max="9220" width="41.7109375" style="1" bestFit="1" customWidth="1"/>
    <col min="9221" max="9221" width="43.5703125" style="1" bestFit="1" customWidth="1"/>
    <col min="9222" max="9222" width="35" style="1" customWidth="1"/>
    <col min="9223" max="9223" width="30.28515625" style="1" customWidth="1"/>
    <col min="9224" max="9224" width="15.85546875" style="1" customWidth="1"/>
    <col min="9225" max="9225" width="12.28515625" style="1" customWidth="1"/>
    <col min="9226" max="9226" width="13.42578125" style="1" customWidth="1"/>
    <col min="9227" max="9227" width="11.28515625" style="1" customWidth="1"/>
    <col min="9228" max="9228" width="12.42578125" style="1" customWidth="1"/>
    <col min="9229" max="9229" width="14.42578125" style="1" customWidth="1"/>
    <col min="9230" max="9230" width="15.140625" style="1" customWidth="1"/>
    <col min="9231" max="9231" width="11.28515625" style="1" customWidth="1"/>
    <col min="9232" max="9232" width="13.140625" style="1" customWidth="1"/>
    <col min="9233" max="9233" width="13" style="1" customWidth="1"/>
    <col min="9234" max="9234" width="14.140625" style="1" customWidth="1"/>
    <col min="9235" max="9235" width="26.5703125" style="1" customWidth="1"/>
    <col min="9236" max="9472" width="9.140625" style="1"/>
    <col min="9473" max="9473" width="7.7109375" style="1" customWidth="1"/>
    <col min="9474" max="9474" width="11.85546875" style="1" customWidth="1"/>
    <col min="9475" max="9475" width="12.7109375" style="1" customWidth="1"/>
    <col min="9476" max="9476" width="41.7109375" style="1" bestFit="1" customWidth="1"/>
    <col min="9477" max="9477" width="43.5703125" style="1" bestFit="1" customWidth="1"/>
    <col min="9478" max="9478" width="35" style="1" customWidth="1"/>
    <col min="9479" max="9479" width="30.28515625" style="1" customWidth="1"/>
    <col min="9480" max="9480" width="15.85546875" style="1" customWidth="1"/>
    <col min="9481" max="9481" width="12.28515625" style="1" customWidth="1"/>
    <col min="9482" max="9482" width="13.42578125" style="1" customWidth="1"/>
    <col min="9483" max="9483" width="11.28515625" style="1" customWidth="1"/>
    <col min="9484" max="9484" width="12.42578125" style="1" customWidth="1"/>
    <col min="9485" max="9485" width="14.42578125" style="1" customWidth="1"/>
    <col min="9486" max="9486" width="15.140625" style="1" customWidth="1"/>
    <col min="9487" max="9487" width="11.28515625" style="1" customWidth="1"/>
    <col min="9488" max="9488" width="13.140625" style="1" customWidth="1"/>
    <col min="9489" max="9489" width="13" style="1" customWidth="1"/>
    <col min="9490" max="9490" width="14.140625" style="1" customWidth="1"/>
    <col min="9491" max="9491" width="26.5703125" style="1" customWidth="1"/>
    <col min="9492" max="9728" width="9.140625" style="1"/>
    <col min="9729" max="9729" width="7.7109375" style="1" customWidth="1"/>
    <col min="9730" max="9730" width="11.85546875" style="1" customWidth="1"/>
    <col min="9731" max="9731" width="12.7109375" style="1" customWidth="1"/>
    <col min="9732" max="9732" width="41.7109375" style="1" bestFit="1" customWidth="1"/>
    <col min="9733" max="9733" width="43.5703125" style="1" bestFit="1" customWidth="1"/>
    <col min="9734" max="9734" width="35" style="1" customWidth="1"/>
    <col min="9735" max="9735" width="30.28515625" style="1" customWidth="1"/>
    <col min="9736" max="9736" width="15.85546875" style="1" customWidth="1"/>
    <col min="9737" max="9737" width="12.28515625" style="1" customWidth="1"/>
    <col min="9738" max="9738" width="13.42578125" style="1" customWidth="1"/>
    <col min="9739" max="9739" width="11.28515625" style="1" customWidth="1"/>
    <col min="9740" max="9740" width="12.42578125" style="1" customWidth="1"/>
    <col min="9741" max="9741" width="14.42578125" style="1" customWidth="1"/>
    <col min="9742" max="9742" width="15.140625" style="1" customWidth="1"/>
    <col min="9743" max="9743" width="11.28515625" style="1" customWidth="1"/>
    <col min="9744" max="9744" width="13.140625" style="1" customWidth="1"/>
    <col min="9745" max="9745" width="13" style="1" customWidth="1"/>
    <col min="9746" max="9746" width="14.140625" style="1" customWidth="1"/>
    <col min="9747" max="9747" width="26.5703125" style="1" customWidth="1"/>
    <col min="9748" max="9984" width="9.140625" style="1"/>
    <col min="9985" max="9985" width="7.7109375" style="1" customWidth="1"/>
    <col min="9986" max="9986" width="11.85546875" style="1" customWidth="1"/>
    <col min="9987" max="9987" width="12.7109375" style="1" customWidth="1"/>
    <col min="9988" max="9988" width="41.7109375" style="1" bestFit="1" customWidth="1"/>
    <col min="9989" max="9989" width="43.5703125" style="1" bestFit="1" customWidth="1"/>
    <col min="9990" max="9990" width="35" style="1" customWidth="1"/>
    <col min="9991" max="9991" width="30.28515625" style="1" customWidth="1"/>
    <col min="9992" max="9992" width="15.85546875" style="1" customWidth="1"/>
    <col min="9993" max="9993" width="12.28515625" style="1" customWidth="1"/>
    <col min="9994" max="9994" width="13.42578125" style="1" customWidth="1"/>
    <col min="9995" max="9995" width="11.28515625" style="1" customWidth="1"/>
    <col min="9996" max="9996" width="12.42578125" style="1" customWidth="1"/>
    <col min="9997" max="9997" width="14.42578125" style="1" customWidth="1"/>
    <col min="9998" max="9998" width="15.140625" style="1" customWidth="1"/>
    <col min="9999" max="9999" width="11.28515625" style="1" customWidth="1"/>
    <col min="10000" max="10000" width="13.140625" style="1" customWidth="1"/>
    <col min="10001" max="10001" width="13" style="1" customWidth="1"/>
    <col min="10002" max="10002" width="14.140625" style="1" customWidth="1"/>
    <col min="10003" max="10003" width="26.5703125" style="1" customWidth="1"/>
    <col min="10004" max="10240" width="9.140625" style="1"/>
    <col min="10241" max="10241" width="7.7109375" style="1" customWidth="1"/>
    <col min="10242" max="10242" width="11.85546875" style="1" customWidth="1"/>
    <col min="10243" max="10243" width="12.7109375" style="1" customWidth="1"/>
    <col min="10244" max="10244" width="41.7109375" style="1" bestFit="1" customWidth="1"/>
    <col min="10245" max="10245" width="43.5703125" style="1" bestFit="1" customWidth="1"/>
    <col min="10246" max="10246" width="35" style="1" customWidth="1"/>
    <col min="10247" max="10247" width="30.28515625" style="1" customWidth="1"/>
    <col min="10248" max="10248" width="15.85546875" style="1" customWidth="1"/>
    <col min="10249" max="10249" width="12.28515625" style="1" customWidth="1"/>
    <col min="10250" max="10250" width="13.42578125" style="1" customWidth="1"/>
    <col min="10251" max="10251" width="11.28515625" style="1" customWidth="1"/>
    <col min="10252" max="10252" width="12.42578125" style="1" customWidth="1"/>
    <col min="10253" max="10253" width="14.42578125" style="1" customWidth="1"/>
    <col min="10254" max="10254" width="15.140625" style="1" customWidth="1"/>
    <col min="10255" max="10255" width="11.28515625" style="1" customWidth="1"/>
    <col min="10256" max="10256" width="13.140625" style="1" customWidth="1"/>
    <col min="10257" max="10257" width="13" style="1" customWidth="1"/>
    <col min="10258" max="10258" width="14.140625" style="1" customWidth="1"/>
    <col min="10259" max="10259" width="26.5703125" style="1" customWidth="1"/>
    <col min="10260" max="10496" width="9.140625" style="1"/>
    <col min="10497" max="10497" width="7.7109375" style="1" customWidth="1"/>
    <col min="10498" max="10498" width="11.85546875" style="1" customWidth="1"/>
    <col min="10499" max="10499" width="12.7109375" style="1" customWidth="1"/>
    <col min="10500" max="10500" width="41.7109375" style="1" bestFit="1" customWidth="1"/>
    <col min="10501" max="10501" width="43.5703125" style="1" bestFit="1" customWidth="1"/>
    <col min="10502" max="10502" width="35" style="1" customWidth="1"/>
    <col min="10503" max="10503" width="30.28515625" style="1" customWidth="1"/>
    <col min="10504" max="10504" width="15.85546875" style="1" customWidth="1"/>
    <col min="10505" max="10505" width="12.28515625" style="1" customWidth="1"/>
    <col min="10506" max="10506" width="13.42578125" style="1" customWidth="1"/>
    <col min="10507" max="10507" width="11.28515625" style="1" customWidth="1"/>
    <col min="10508" max="10508" width="12.42578125" style="1" customWidth="1"/>
    <col min="10509" max="10509" width="14.42578125" style="1" customWidth="1"/>
    <col min="10510" max="10510" width="15.140625" style="1" customWidth="1"/>
    <col min="10511" max="10511" width="11.28515625" style="1" customWidth="1"/>
    <col min="10512" max="10512" width="13.140625" style="1" customWidth="1"/>
    <col min="10513" max="10513" width="13" style="1" customWidth="1"/>
    <col min="10514" max="10514" width="14.140625" style="1" customWidth="1"/>
    <col min="10515" max="10515" width="26.5703125" style="1" customWidth="1"/>
    <col min="10516" max="10752" width="9.140625" style="1"/>
    <col min="10753" max="10753" width="7.7109375" style="1" customWidth="1"/>
    <col min="10754" max="10754" width="11.85546875" style="1" customWidth="1"/>
    <col min="10755" max="10755" width="12.7109375" style="1" customWidth="1"/>
    <col min="10756" max="10756" width="41.7109375" style="1" bestFit="1" customWidth="1"/>
    <col min="10757" max="10757" width="43.5703125" style="1" bestFit="1" customWidth="1"/>
    <col min="10758" max="10758" width="35" style="1" customWidth="1"/>
    <col min="10759" max="10759" width="30.28515625" style="1" customWidth="1"/>
    <col min="10760" max="10760" width="15.85546875" style="1" customWidth="1"/>
    <col min="10761" max="10761" width="12.28515625" style="1" customWidth="1"/>
    <col min="10762" max="10762" width="13.42578125" style="1" customWidth="1"/>
    <col min="10763" max="10763" width="11.28515625" style="1" customWidth="1"/>
    <col min="10764" max="10764" width="12.42578125" style="1" customWidth="1"/>
    <col min="10765" max="10765" width="14.42578125" style="1" customWidth="1"/>
    <col min="10766" max="10766" width="15.140625" style="1" customWidth="1"/>
    <col min="10767" max="10767" width="11.28515625" style="1" customWidth="1"/>
    <col min="10768" max="10768" width="13.140625" style="1" customWidth="1"/>
    <col min="10769" max="10769" width="13" style="1" customWidth="1"/>
    <col min="10770" max="10770" width="14.140625" style="1" customWidth="1"/>
    <col min="10771" max="10771" width="26.5703125" style="1" customWidth="1"/>
    <col min="10772" max="11008" width="9.140625" style="1"/>
    <col min="11009" max="11009" width="7.7109375" style="1" customWidth="1"/>
    <col min="11010" max="11010" width="11.85546875" style="1" customWidth="1"/>
    <col min="11011" max="11011" width="12.7109375" style="1" customWidth="1"/>
    <col min="11012" max="11012" width="41.7109375" style="1" bestFit="1" customWidth="1"/>
    <col min="11013" max="11013" width="43.5703125" style="1" bestFit="1" customWidth="1"/>
    <col min="11014" max="11014" width="35" style="1" customWidth="1"/>
    <col min="11015" max="11015" width="30.28515625" style="1" customWidth="1"/>
    <col min="11016" max="11016" width="15.85546875" style="1" customWidth="1"/>
    <col min="11017" max="11017" width="12.28515625" style="1" customWidth="1"/>
    <col min="11018" max="11018" width="13.42578125" style="1" customWidth="1"/>
    <col min="11019" max="11019" width="11.28515625" style="1" customWidth="1"/>
    <col min="11020" max="11020" width="12.42578125" style="1" customWidth="1"/>
    <col min="11021" max="11021" width="14.42578125" style="1" customWidth="1"/>
    <col min="11022" max="11022" width="15.140625" style="1" customWidth="1"/>
    <col min="11023" max="11023" width="11.28515625" style="1" customWidth="1"/>
    <col min="11024" max="11024" width="13.140625" style="1" customWidth="1"/>
    <col min="11025" max="11025" width="13" style="1" customWidth="1"/>
    <col min="11026" max="11026" width="14.140625" style="1" customWidth="1"/>
    <col min="11027" max="11027" width="26.5703125" style="1" customWidth="1"/>
    <col min="11028" max="11264" width="9.140625" style="1"/>
    <col min="11265" max="11265" width="7.7109375" style="1" customWidth="1"/>
    <col min="11266" max="11266" width="11.85546875" style="1" customWidth="1"/>
    <col min="11267" max="11267" width="12.7109375" style="1" customWidth="1"/>
    <col min="11268" max="11268" width="41.7109375" style="1" bestFit="1" customWidth="1"/>
    <col min="11269" max="11269" width="43.5703125" style="1" bestFit="1" customWidth="1"/>
    <col min="11270" max="11270" width="35" style="1" customWidth="1"/>
    <col min="11271" max="11271" width="30.28515625" style="1" customWidth="1"/>
    <col min="11272" max="11272" width="15.85546875" style="1" customWidth="1"/>
    <col min="11273" max="11273" width="12.28515625" style="1" customWidth="1"/>
    <col min="11274" max="11274" width="13.42578125" style="1" customWidth="1"/>
    <col min="11275" max="11275" width="11.28515625" style="1" customWidth="1"/>
    <col min="11276" max="11276" width="12.42578125" style="1" customWidth="1"/>
    <col min="11277" max="11277" width="14.42578125" style="1" customWidth="1"/>
    <col min="11278" max="11278" width="15.140625" style="1" customWidth="1"/>
    <col min="11279" max="11279" width="11.28515625" style="1" customWidth="1"/>
    <col min="11280" max="11280" width="13.140625" style="1" customWidth="1"/>
    <col min="11281" max="11281" width="13" style="1" customWidth="1"/>
    <col min="11282" max="11282" width="14.140625" style="1" customWidth="1"/>
    <col min="11283" max="11283" width="26.5703125" style="1" customWidth="1"/>
    <col min="11284" max="11520" width="9.140625" style="1"/>
    <col min="11521" max="11521" width="7.7109375" style="1" customWidth="1"/>
    <col min="11522" max="11522" width="11.85546875" style="1" customWidth="1"/>
    <col min="11523" max="11523" width="12.7109375" style="1" customWidth="1"/>
    <col min="11524" max="11524" width="41.7109375" style="1" bestFit="1" customWidth="1"/>
    <col min="11525" max="11525" width="43.5703125" style="1" bestFit="1" customWidth="1"/>
    <col min="11526" max="11526" width="35" style="1" customWidth="1"/>
    <col min="11527" max="11527" width="30.28515625" style="1" customWidth="1"/>
    <col min="11528" max="11528" width="15.85546875" style="1" customWidth="1"/>
    <col min="11529" max="11529" width="12.28515625" style="1" customWidth="1"/>
    <col min="11530" max="11530" width="13.42578125" style="1" customWidth="1"/>
    <col min="11531" max="11531" width="11.28515625" style="1" customWidth="1"/>
    <col min="11532" max="11532" width="12.42578125" style="1" customWidth="1"/>
    <col min="11533" max="11533" width="14.42578125" style="1" customWidth="1"/>
    <col min="11534" max="11534" width="15.140625" style="1" customWidth="1"/>
    <col min="11535" max="11535" width="11.28515625" style="1" customWidth="1"/>
    <col min="11536" max="11536" width="13.140625" style="1" customWidth="1"/>
    <col min="11537" max="11537" width="13" style="1" customWidth="1"/>
    <col min="11538" max="11538" width="14.140625" style="1" customWidth="1"/>
    <col min="11539" max="11539" width="26.5703125" style="1" customWidth="1"/>
    <col min="11540" max="11776" width="9.140625" style="1"/>
    <col min="11777" max="11777" width="7.7109375" style="1" customWidth="1"/>
    <col min="11778" max="11778" width="11.85546875" style="1" customWidth="1"/>
    <col min="11779" max="11779" width="12.7109375" style="1" customWidth="1"/>
    <col min="11780" max="11780" width="41.7109375" style="1" bestFit="1" customWidth="1"/>
    <col min="11781" max="11781" width="43.5703125" style="1" bestFit="1" customWidth="1"/>
    <col min="11782" max="11782" width="35" style="1" customWidth="1"/>
    <col min="11783" max="11783" width="30.28515625" style="1" customWidth="1"/>
    <col min="11784" max="11784" width="15.85546875" style="1" customWidth="1"/>
    <col min="11785" max="11785" width="12.28515625" style="1" customWidth="1"/>
    <col min="11786" max="11786" width="13.42578125" style="1" customWidth="1"/>
    <col min="11787" max="11787" width="11.28515625" style="1" customWidth="1"/>
    <col min="11788" max="11788" width="12.42578125" style="1" customWidth="1"/>
    <col min="11789" max="11789" width="14.42578125" style="1" customWidth="1"/>
    <col min="11790" max="11790" width="15.140625" style="1" customWidth="1"/>
    <col min="11791" max="11791" width="11.28515625" style="1" customWidth="1"/>
    <col min="11792" max="11792" width="13.140625" style="1" customWidth="1"/>
    <col min="11793" max="11793" width="13" style="1" customWidth="1"/>
    <col min="11794" max="11794" width="14.140625" style="1" customWidth="1"/>
    <col min="11795" max="11795" width="26.5703125" style="1" customWidth="1"/>
    <col min="11796" max="12032" width="9.140625" style="1"/>
    <col min="12033" max="12033" width="7.7109375" style="1" customWidth="1"/>
    <col min="12034" max="12034" width="11.85546875" style="1" customWidth="1"/>
    <col min="12035" max="12035" width="12.7109375" style="1" customWidth="1"/>
    <col min="12036" max="12036" width="41.7109375" style="1" bestFit="1" customWidth="1"/>
    <col min="12037" max="12037" width="43.5703125" style="1" bestFit="1" customWidth="1"/>
    <col min="12038" max="12038" width="35" style="1" customWidth="1"/>
    <col min="12039" max="12039" width="30.28515625" style="1" customWidth="1"/>
    <col min="12040" max="12040" width="15.85546875" style="1" customWidth="1"/>
    <col min="12041" max="12041" width="12.28515625" style="1" customWidth="1"/>
    <col min="12042" max="12042" width="13.42578125" style="1" customWidth="1"/>
    <col min="12043" max="12043" width="11.28515625" style="1" customWidth="1"/>
    <col min="12044" max="12044" width="12.42578125" style="1" customWidth="1"/>
    <col min="12045" max="12045" width="14.42578125" style="1" customWidth="1"/>
    <col min="12046" max="12046" width="15.140625" style="1" customWidth="1"/>
    <col min="12047" max="12047" width="11.28515625" style="1" customWidth="1"/>
    <col min="12048" max="12048" width="13.140625" style="1" customWidth="1"/>
    <col min="12049" max="12049" width="13" style="1" customWidth="1"/>
    <col min="12050" max="12050" width="14.140625" style="1" customWidth="1"/>
    <col min="12051" max="12051" width="26.5703125" style="1" customWidth="1"/>
    <col min="12052" max="12288" width="9.140625" style="1"/>
    <col min="12289" max="12289" width="7.7109375" style="1" customWidth="1"/>
    <col min="12290" max="12290" width="11.85546875" style="1" customWidth="1"/>
    <col min="12291" max="12291" width="12.7109375" style="1" customWidth="1"/>
    <col min="12292" max="12292" width="41.7109375" style="1" bestFit="1" customWidth="1"/>
    <col min="12293" max="12293" width="43.5703125" style="1" bestFit="1" customWidth="1"/>
    <col min="12294" max="12294" width="35" style="1" customWidth="1"/>
    <col min="12295" max="12295" width="30.28515625" style="1" customWidth="1"/>
    <col min="12296" max="12296" width="15.85546875" style="1" customWidth="1"/>
    <col min="12297" max="12297" width="12.28515625" style="1" customWidth="1"/>
    <col min="12298" max="12298" width="13.42578125" style="1" customWidth="1"/>
    <col min="12299" max="12299" width="11.28515625" style="1" customWidth="1"/>
    <col min="12300" max="12300" width="12.42578125" style="1" customWidth="1"/>
    <col min="12301" max="12301" width="14.42578125" style="1" customWidth="1"/>
    <col min="12302" max="12302" width="15.140625" style="1" customWidth="1"/>
    <col min="12303" max="12303" width="11.28515625" style="1" customWidth="1"/>
    <col min="12304" max="12304" width="13.140625" style="1" customWidth="1"/>
    <col min="12305" max="12305" width="13" style="1" customWidth="1"/>
    <col min="12306" max="12306" width="14.140625" style="1" customWidth="1"/>
    <col min="12307" max="12307" width="26.5703125" style="1" customWidth="1"/>
    <col min="12308" max="12544" width="9.140625" style="1"/>
    <col min="12545" max="12545" width="7.7109375" style="1" customWidth="1"/>
    <col min="12546" max="12546" width="11.85546875" style="1" customWidth="1"/>
    <col min="12547" max="12547" width="12.7109375" style="1" customWidth="1"/>
    <col min="12548" max="12548" width="41.7109375" style="1" bestFit="1" customWidth="1"/>
    <col min="12549" max="12549" width="43.5703125" style="1" bestFit="1" customWidth="1"/>
    <col min="12550" max="12550" width="35" style="1" customWidth="1"/>
    <col min="12551" max="12551" width="30.28515625" style="1" customWidth="1"/>
    <col min="12552" max="12552" width="15.85546875" style="1" customWidth="1"/>
    <col min="12553" max="12553" width="12.28515625" style="1" customWidth="1"/>
    <col min="12554" max="12554" width="13.42578125" style="1" customWidth="1"/>
    <col min="12555" max="12555" width="11.28515625" style="1" customWidth="1"/>
    <col min="12556" max="12556" width="12.42578125" style="1" customWidth="1"/>
    <col min="12557" max="12557" width="14.42578125" style="1" customWidth="1"/>
    <col min="12558" max="12558" width="15.140625" style="1" customWidth="1"/>
    <col min="12559" max="12559" width="11.28515625" style="1" customWidth="1"/>
    <col min="12560" max="12560" width="13.140625" style="1" customWidth="1"/>
    <col min="12561" max="12561" width="13" style="1" customWidth="1"/>
    <col min="12562" max="12562" width="14.140625" style="1" customWidth="1"/>
    <col min="12563" max="12563" width="26.5703125" style="1" customWidth="1"/>
    <col min="12564" max="12800" width="9.140625" style="1"/>
    <col min="12801" max="12801" width="7.7109375" style="1" customWidth="1"/>
    <col min="12802" max="12802" width="11.85546875" style="1" customWidth="1"/>
    <col min="12803" max="12803" width="12.7109375" style="1" customWidth="1"/>
    <col min="12804" max="12804" width="41.7109375" style="1" bestFit="1" customWidth="1"/>
    <col min="12805" max="12805" width="43.5703125" style="1" bestFit="1" customWidth="1"/>
    <col min="12806" max="12806" width="35" style="1" customWidth="1"/>
    <col min="12807" max="12807" width="30.28515625" style="1" customWidth="1"/>
    <col min="12808" max="12808" width="15.85546875" style="1" customWidth="1"/>
    <col min="12809" max="12809" width="12.28515625" style="1" customWidth="1"/>
    <col min="12810" max="12810" width="13.42578125" style="1" customWidth="1"/>
    <col min="12811" max="12811" width="11.28515625" style="1" customWidth="1"/>
    <col min="12812" max="12812" width="12.42578125" style="1" customWidth="1"/>
    <col min="12813" max="12813" width="14.42578125" style="1" customWidth="1"/>
    <col min="12814" max="12814" width="15.140625" style="1" customWidth="1"/>
    <col min="12815" max="12815" width="11.28515625" style="1" customWidth="1"/>
    <col min="12816" max="12816" width="13.140625" style="1" customWidth="1"/>
    <col min="12817" max="12817" width="13" style="1" customWidth="1"/>
    <col min="12818" max="12818" width="14.140625" style="1" customWidth="1"/>
    <col min="12819" max="12819" width="26.5703125" style="1" customWidth="1"/>
    <col min="12820" max="13056" width="9.140625" style="1"/>
    <col min="13057" max="13057" width="7.7109375" style="1" customWidth="1"/>
    <col min="13058" max="13058" width="11.85546875" style="1" customWidth="1"/>
    <col min="13059" max="13059" width="12.7109375" style="1" customWidth="1"/>
    <col min="13060" max="13060" width="41.7109375" style="1" bestFit="1" customWidth="1"/>
    <col min="13061" max="13061" width="43.5703125" style="1" bestFit="1" customWidth="1"/>
    <col min="13062" max="13062" width="35" style="1" customWidth="1"/>
    <col min="13063" max="13063" width="30.28515625" style="1" customWidth="1"/>
    <col min="13064" max="13064" width="15.85546875" style="1" customWidth="1"/>
    <col min="13065" max="13065" width="12.28515625" style="1" customWidth="1"/>
    <col min="13066" max="13066" width="13.42578125" style="1" customWidth="1"/>
    <col min="13067" max="13067" width="11.28515625" style="1" customWidth="1"/>
    <col min="13068" max="13068" width="12.42578125" style="1" customWidth="1"/>
    <col min="13069" max="13069" width="14.42578125" style="1" customWidth="1"/>
    <col min="13070" max="13070" width="15.140625" style="1" customWidth="1"/>
    <col min="13071" max="13071" width="11.28515625" style="1" customWidth="1"/>
    <col min="13072" max="13072" width="13.140625" style="1" customWidth="1"/>
    <col min="13073" max="13073" width="13" style="1" customWidth="1"/>
    <col min="13074" max="13074" width="14.140625" style="1" customWidth="1"/>
    <col min="13075" max="13075" width="26.5703125" style="1" customWidth="1"/>
    <col min="13076" max="13312" width="9.140625" style="1"/>
    <col min="13313" max="13313" width="7.7109375" style="1" customWidth="1"/>
    <col min="13314" max="13314" width="11.85546875" style="1" customWidth="1"/>
    <col min="13315" max="13315" width="12.7109375" style="1" customWidth="1"/>
    <col min="13316" max="13316" width="41.7109375" style="1" bestFit="1" customWidth="1"/>
    <col min="13317" max="13317" width="43.5703125" style="1" bestFit="1" customWidth="1"/>
    <col min="13318" max="13318" width="35" style="1" customWidth="1"/>
    <col min="13319" max="13319" width="30.28515625" style="1" customWidth="1"/>
    <col min="13320" max="13320" width="15.85546875" style="1" customWidth="1"/>
    <col min="13321" max="13321" width="12.28515625" style="1" customWidth="1"/>
    <col min="13322" max="13322" width="13.42578125" style="1" customWidth="1"/>
    <col min="13323" max="13323" width="11.28515625" style="1" customWidth="1"/>
    <col min="13324" max="13324" width="12.42578125" style="1" customWidth="1"/>
    <col min="13325" max="13325" width="14.42578125" style="1" customWidth="1"/>
    <col min="13326" max="13326" width="15.140625" style="1" customWidth="1"/>
    <col min="13327" max="13327" width="11.28515625" style="1" customWidth="1"/>
    <col min="13328" max="13328" width="13.140625" style="1" customWidth="1"/>
    <col min="13329" max="13329" width="13" style="1" customWidth="1"/>
    <col min="13330" max="13330" width="14.140625" style="1" customWidth="1"/>
    <col min="13331" max="13331" width="26.5703125" style="1" customWidth="1"/>
    <col min="13332" max="13568" width="9.140625" style="1"/>
    <col min="13569" max="13569" width="7.7109375" style="1" customWidth="1"/>
    <col min="13570" max="13570" width="11.85546875" style="1" customWidth="1"/>
    <col min="13571" max="13571" width="12.7109375" style="1" customWidth="1"/>
    <col min="13572" max="13572" width="41.7109375" style="1" bestFit="1" customWidth="1"/>
    <col min="13573" max="13573" width="43.5703125" style="1" bestFit="1" customWidth="1"/>
    <col min="13574" max="13574" width="35" style="1" customWidth="1"/>
    <col min="13575" max="13575" width="30.28515625" style="1" customWidth="1"/>
    <col min="13576" max="13576" width="15.85546875" style="1" customWidth="1"/>
    <col min="13577" max="13577" width="12.28515625" style="1" customWidth="1"/>
    <col min="13578" max="13578" width="13.42578125" style="1" customWidth="1"/>
    <col min="13579" max="13579" width="11.28515625" style="1" customWidth="1"/>
    <col min="13580" max="13580" width="12.42578125" style="1" customWidth="1"/>
    <col min="13581" max="13581" width="14.42578125" style="1" customWidth="1"/>
    <col min="13582" max="13582" width="15.140625" style="1" customWidth="1"/>
    <col min="13583" max="13583" width="11.28515625" style="1" customWidth="1"/>
    <col min="13584" max="13584" width="13.140625" style="1" customWidth="1"/>
    <col min="13585" max="13585" width="13" style="1" customWidth="1"/>
    <col min="13586" max="13586" width="14.140625" style="1" customWidth="1"/>
    <col min="13587" max="13587" width="26.5703125" style="1" customWidth="1"/>
    <col min="13588" max="13824" width="9.140625" style="1"/>
    <col min="13825" max="13825" width="7.7109375" style="1" customWidth="1"/>
    <col min="13826" max="13826" width="11.85546875" style="1" customWidth="1"/>
    <col min="13827" max="13827" width="12.7109375" style="1" customWidth="1"/>
    <col min="13828" max="13828" width="41.7109375" style="1" bestFit="1" customWidth="1"/>
    <col min="13829" max="13829" width="43.5703125" style="1" bestFit="1" customWidth="1"/>
    <col min="13830" max="13830" width="35" style="1" customWidth="1"/>
    <col min="13831" max="13831" width="30.28515625" style="1" customWidth="1"/>
    <col min="13832" max="13832" width="15.85546875" style="1" customWidth="1"/>
    <col min="13833" max="13833" width="12.28515625" style="1" customWidth="1"/>
    <col min="13834" max="13834" width="13.42578125" style="1" customWidth="1"/>
    <col min="13835" max="13835" width="11.28515625" style="1" customWidth="1"/>
    <col min="13836" max="13836" width="12.42578125" style="1" customWidth="1"/>
    <col min="13837" max="13837" width="14.42578125" style="1" customWidth="1"/>
    <col min="13838" max="13838" width="15.140625" style="1" customWidth="1"/>
    <col min="13839" max="13839" width="11.28515625" style="1" customWidth="1"/>
    <col min="13840" max="13840" width="13.140625" style="1" customWidth="1"/>
    <col min="13841" max="13841" width="13" style="1" customWidth="1"/>
    <col min="13842" max="13842" width="14.140625" style="1" customWidth="1"/>
    <col min="13843" max="13843" width="26.5703125" style="1" customWidth="1"/>
    <col min="13844" max="14080" width="9.140625" style="1"/>
    <col min="14081" max="14081" width="7.7109375" style="1" customWidth="1"/>
    <col min="14082" max="14082" width="11.85546875" style="1" customWidth="1"/>
    <col min="14083" max="14083" width="12.7109375" style="1" customWidth="1"/>
    <col min="14084" max="14084" width="41.7109375" style="1" bestFit="1" customWidth="1"/>
    <col min="14085" max="14085" width="43.5703125" style="1" bestFit="1" customWidth="1"/>
    <col min="14086" max="14086" width="35" style="1" customWidth="1"/>
    <col min="14087" max="14087" width="30.28515625" style="1" customWidth="1"/>
    <col min="14088" max="14088" width="15.85546875" style="1" customWidth="1"/>
    <col min="14089" max="14089" width="12.28515625" style="1" customWidth="1"/>
    <col min="14090" max="14090" width="13.42578125" style="1" customWidth="1"/>
    <col min="14091" max="14091" width="11.28515625" style="1" customWidth="1"/>
    <col min="14092" max="14092" width="12.42578125" style="1" customWidth="1"/>
    <col min="14093" max="14093" width="14.42578125" style="1" customWidth="1"/>
    <col min="14094" max="14094" width="15.140625" style="1" customWidth="1"/>
    <col min="14095" max="14095" width="11.28515625" style="1" customWidth="1"/>
    <col min="14096" max="14096" width="13.140625" style="1" customWidth="1"/>
    <col min="14097" max="14097" width="13" style="1" customWidth="1"/>
    <col min="14098" max="14098" width="14.140625" style="1" customWidth="1"/>
    <col min="14099" max="14099" width="26.5703125" style="1" customWidth="1"/>
    <col min="14100" max="14336" width="9.140625" style="1"/>
    <col min="14337" max="14337" width="7.7109375" style="1" customWidth="1"/>
    <col min="14338" max="14338" width="11.85546875" style="1" customWidth="1"/>
    <col min="14339" max="14339" width="12.7109375" style="1" customWidth="1"/>
    <col min="14340" max="14340" width="41.7109375" style="1" bestFit="1" customWidth="1"/>
    <col min="14341" max="14341" width="43.5703125" style="1" bestFit="1" customWidth="1"/>
    <col min="14342" max="14342" width="35" style="1" customWidth="1"/>
    <col min="14343" max="14343" width="30.28515625" style="1" customWidth="1"/>
    <col min="14344" max="14344" width="15.85546875" style="1" customWidth="1"/>
    <col min="14345" max="14345" width="12.28515625" style="1" customWidth="1"/>
    <col min="14346" max="14346" width="13.42578125" style="1" customWidth="1"/>
    <col min="14347" max="14347" width="11.28515625" style="1" customWidth="1"/>
    <col min="14348" max="14348" width="12.42578125" style="1" customWidth="1"/>
    <col min="14349" max="14349" width="14.42578125" style="1" customWidth="1"/>
    <col min="14350" max="14350" width="15.140625" style="1" customWidth="1"/>
    <col min="14351" max="14351" width="11.28515625" style="1" customWidth="1"/>
    <col min="14352" max="14352" width="13.140625" style="1" customWidth="1"/>
    <col min="14353" max="14353" width="13" style="1" customWidth="1"/>
    <col min="14354" max="14354" width="14.140625" style="1" customWidth="1"/>
    <col min="14355" max="14355" width="26.5703125" style="1" customWidth="1"/>
    <col min="14356" max="14592" width="9.140625" style="1"/>
    <col min="14593" max="14593" width="7.7109375" style="1" customWidth="1"/>
    <col min="14594" max="14594" width="11.85546875" style="1" customWidth="1"/>
    <col min="14595" max="14595" width="12.7109375" style="1" customWidth="1"/>
    <col min="14596" max="14596" width="41.7109375" style="1" bestFit="1" customWidth="1"/>
    <col min="14597" max="14597" width="43.5703125" style="1" bestFit="1" customWidth="1"/>
    <col min="14598" max="14598" width="35" style="1" customWidth="1"/>
    <col min="14599" max="14599" width="30.28515625" style="1" customWidth="1"/>
    <col min="14600" max="14600" width="15.85546875" style="1" customWidth="1"/>
    <col min="14601" max="14601" width="12.28515625" style="1" customWidth="1"/>
    <col min="14602" max="14602" width="13.42578125" style="1" customWidth="1"/>
    <col min="14603" max="14603" width="11.28515625" style="1" customWidth="1"/>
    <col min="14604" max="14604" width="12.42578125" style="1" customWidth="1"/>
    <col min="14605" max="14605" width="14.42578125" style="1" customWidth="1"/>
    <col min="14606" max="14606" width="15.140625" style="1" customWidth="1"/>
    <col min="14607" max="14607" width="11.28515625" style="1" customWidth="1"/>
    <col min="14608" max="14608" width="13.140625" style="1" customWidth="1"/>
    <col min="14609" max="14609" width="13" style="1" customWidth="1"/>
    <col min="14610" max="14610" width="14.140625" style="1" customWidth="1"/>
    <col min="14611" max="14611" width="26.5703125" style="1" customWidth="1"/>
    <col min="14612" max="14848" width="9.140625" style="1"/>
    <col min="14849" max="14849" width="7.7109375" style="1" customWidth="1"/>
    <col min="14850" max="14850" width="11.85546875" style="1" customWidth="1"/>
    <col min="14851" max="14851" width="12.7109375" style="1" customWidth="1"/>
    <col min="14852" max="14852" width="41.7109375" style="1" bestFit="1" customWidth="1"/>
    <col min="14853" max="14853" width="43.5703125" style="1" bestFit="1" customWidth="1"/>
    <col min="14854" max="14854" width="35" style="1" customWidth="1"/>
    <col min="14855" max="14855" width="30.28515625" style="1" customWidth="1"/>
    <col min="14856" max="14856" width="15.85546875" style="1" customWidth="1"/>
    <col min="14857" max="14857" width="12.28515625" style="1" customWidth="1"/>
    <col min="14858" max="14858" width="13.42578125" style="1" customWidth="1"/>
    <col min="14859" max="14859" width="11.28515625" style="1" customWidth="1"/>
    <col min="14860" max="14860" width="12.42578125" style="1" customWidth="1"/>
    <col min="14861" max="14861" width="14.42578125" style="1" customWidth="1"/>
    <col min="14862" max="14862" width="15.140625" style="1" customWidth="1"/>
    <col min="14863" max="14863" width="11.28515625" style="1" customWidth="1"/>
    <col min="14864" max="14864" width="13.140625" style="1" customWidth="1"/>
    <col min="14865" max="14865" width="13" style="1" customWidth="1"/>
    <col min="14866" max="14866" width="14.140625" style="1" customWidth="1"/>
    <col min="14867" max="14867" width="26.5703125" style="1" customWidth="1"/>
    <col min="14868" max="15104" width="9.140625" style="1"/>
    <col min="15105" max="15105" width="7.7109375" style="1" customWidth="1"/>
    <col min="15106" max="15106" width="11.85546875" style="1" customWidth="1"/>
    <col min="15107" max="15107" width="12.7109375" style="1" customWidth="1"/>
    <col min="15108" max="15108" width="41.7109375" style="1" bestFit="1" customWidth="1"/>
    <col min="15109" max="15109" width="43.5703125" style="1" bestFit="1" customWidth="1"/>
    <col min="15110" max="15110" width="35" style="1" customWidth="1"/>
    <col min="15111" max="15111" width="30.28515625" style="1" customWidth="1"/>
    <col min="15112" max="15112" width="15.85546875" style="1" customWidth="1"/>
    <col min="15113" max="15113" width="12.28515625" style="1" customWidth="1"/>
    <col min="15114" max="15114" width="13.42578125" style="1" customWidth="1"/>
    <col min="15115" max="15115" width="11.28515625" style="1" customWidth="1"/>
    <col min="15116" max="15116" width="12.42578125" style="1" customWidth="1"/>
    <col min="15117" max="15117" width="14.42578125" style="1" customWidth="1"/>
    <col min="15118" max="15118" width="15.140625" style="1" customWidth="1"/>
    <col min="15119" max="15119" width="11.28515625" style="1" customWidth="1"/>
    <col min="15120" max="15120" width="13.140625" style="1" customWidth="1"/>
    <col min="15121" max="15121" width="13" style="1" customWidth="1"/>
    <col min="15122" max="15122" width="14.140625" style="1" customWidth="1"/>
    <col min="15123" max="15123" width="26.5703125" style="1" customWidth="1"/>
    <col min="15124" max="15360" width="9.140625" style="1"/>
    <col min="15361" max="15361" width="7.7109375" style="1" customWidth="1"/>
    <col min="15362" max="15362" width="11.85546875" style="1" customWidth="1"/>
    <col min="15363" max="15363" width="12.7109375" style="1" customWidth="1"/>
    <col min="15364" max="15364" width="41.7109375" style="1" bestFit="1" customWidth="1"/>
    <col min="15365" max="15365" width="43.5703125" style="1" bestFit="1" customWidth="1"/>
    <col min="15366" max="15366" width="35" style="1" customWidth="1"/>
    <col min="15367" max="15367" width="30.28515625" style="1" customWidth="1"/>
    <col min="15368" max="15368" width="15.85546875" style="1" customWidth="1"/>
    <col min="15369" max="15369" width="12.28515625" style="1" customWidth="1"/>
    <col min="15370" max="15370" width="13.42578125" style="1" customWidth="1"/>
    <col min="15371" max="15371" width="11.28515625" style="1" customWidth="1"/>
    <col min="15372" max="15372" width="12.42578125" style="1" customWidth="1"/>
    <col min="15373" max="15373" width="14.42578125" style="1" customWidth="1"/>
    <col min="15374" max="15374" width="15.140625" style="1" customWidth="1"/>
    <col min="15375" max="15375" width="11.28515625" style="1" customWidth="1"/>
    <col min="15376" max="15376" width="13.140625" style="1" customWidth="1"/>
    <col min="15377" max="15377" width="13" style="1" customWidth="1"/>
    <col min="15378" max="15378" width="14.140625" style="1" customWidth="1"/>
    <col min="15379" max="15379" width="26.5703125" style="1" customWidth="1"/>
    <col min="15380" max="15616" width="9.140625" style="1"/>
    <col min="15617" max="15617" width="7.7109375" style="1" customWidth="1"/>
    <col min="15618" max="15618" width="11.85546875" style="1" customWidth="1"/>
    <col min="15619" max="15619" width="12.7109375" style="1" customWidth="1"/>
    <col min="15620" max="15620" width="41.7109375" style="1" bestFit="1" customWidth="1"/>
    <col min="15621" max="15621" width="43.5703125" style="1" bestFit="1" customWidth="1"/>
    <col min="15622" max="15622" width="35" style="1" customWidth="1"/>
    <col min="15623" max="15623" width="30.28515625" style="1" customWidth="1"/>
    <col min="15624" max="15624" width="15.85546875" style="1" customWidth="1"/>
    <col min="15625" max="15625" width="12.28515625" style="1" customWidth="1"/>
    <col min="15626" max="15626" width="13.42578125" style="1" customWidth="1"/>
    <col min="15627" max="15627" width="11.28515625" style="1" customWidth="1"/>
    <col min="15628" max="15628" width="12.42578125" style="1" customWidth="1"/>
    <col min="15629" max="15629" width="14.42578125" style="1" customWidth="1"/>
    <col min="15630" max="15630" width="15.140625" style="1" customWidth="1"/>
    <col min="15631" max="15631" width="11.28515625" style="1" customWidth="1"/>
    <col min="15632" max="15632" width="13.140625" style="1" customWidth="1"/>
    <col min="15633" max="15633" width="13" style="1" customWidth="1"/>
    <col min="15634" max="15634" width="14.140625" style="1" customWidth="1"/>
    <col min="15635" max="15635" width="26.5703125" style="1" customWidth="1"/>
    <col min="15636" max="15872" width="9.140625" style="1"/>
    <col min="15873" max="15873" width="7.7109375" style="1" customWidth="1"/>
    <col min="15874" max="15874" width="11.85546875" style="1" customWidth="1"/>
    <col min="15875" max="15875" width="12.7109375" style="1" customWidth="1"/>
    <col min="15876" max="15876" width="41.7109375" style="1" bestFit="1" customWidth="1"/>
    <col min="15877" max="15877" width="43.5703125" style="1" bestFit="1" customWidth="1"/>
    <col min="15878" max="15878" width="35" style="1" customWidth="1"/>
    <col min="15879" max="15879" width="30.28515625" style="1" customWidth="1"/>
    <col min="15880" max="15880" width="15.85546875" style="1" customWidth="1"/>
    <col min="15881" max="15881" width="12.28515625" style="1" customWidth="1"/>
    <col min="15882" max="15882" width="13.42578125" style="1" customWidth="1"/>
    <col min="15883" max="15883" width="11.28515625" style="1" customWidth="1"/>
    <col min="15884" max="15884" width="12.42578125" style="1" customWidth="1"/>
    <col min="15885" max="15885" width="14.42578125" style="1" customWidth="1"/>
    <col min="15886" max="15886" width="15.140625" style="1" customWidth="1"/>
    <col min="15887" max="15887" width="11.28515625" style="1" customWidth="1"/>
    <col min="15888" max="15888" width="13.140625" style="1" customWidth="1"/>
    <col min="15889" max="15889" width="13" style="1" customWidth="1"/>
    <col min="15890" max="15890" width="14.140625" style="1" customWidth="1"/>
    <col min="15891" max="15891" width="26.5703125" style="1" customWidth="1"/>
    <col min="15892" max="16128" width="9.140625" style="1"/>
    <col min="16129" max="16129" width="7.7109375" style="1" customWidth="1"/>
    <col min="16130" max="16130" width="11.85546875" style="1" customWidth="1"/>
    <col min="16131" max="16131" width="12.7109375" style="1" customWidth="1"/>
    <col min="16132" max="16132" width="41.7109375" style="1" bestFit="1" customWidth="1"/>
    <col min="16133" max="16133" width="43.5703125" style="1" bestFit="1" customWidth="1"/>
    <col min="16134" max="16134" width="35" style="1" customWidth="1"/>
    <col min="16135" max="16135" width="30.28515625" style="1" customWidth="1"/>
    <col min="16136" max="16136" width="15.85546875" style="1" customWidth="1"/>
    <col min="16137" max="16137" width="12.28515625" style="1" customWidth="1"/>
    <col min="16138" max="16138" width="13.42578125" style="1" customWidth="1"/>
    <col min="16139" max="16139" width="11.28515625" style="1" customWidth="1"/>
    <col min="16140" max="16140" width="12.42578125" style="1" customWidth="1"/>
    <col min="16141" max="16141" width="14.42578125" style="1" customWidth="1"/>
    <col min="16142" max="16142" width="15.140625" style="1" customWidth="1"/>
    <col min="16143" max="16143" width="11.28515625" style="1" customWidth="1"/>
    <col min="16144" max="16144" width="13.140625" style="1" customWidth="1"/>
    <col min="16145" max="16145" width="13" style="1" customWidth="1"/>
    <col min="16146" max="16146" width="14.140625" style="1" customWidth="1"/>
    <col min="16147" max="16147" width="26.5703125" style="1" customWidth="1"/>
    <col min="16148" max="16384" width="9.140625" style="1"/>
  </cols>
  <sheetData>
    <row r="2" spans="2:9" x14ac:dyDescent="0.25">
      <c r="F2" s="3" t="s">
        <v>598</v>
      </c>
    </row>
    <row r="3" spans="2:9" s="50" customFormat="1" x14ac:dyDescent="0.25">
      <c r="B3" s="50" t="s">
        <v>1</v>
      </c>
      <c r="F3" s="172"/>
      <c r="G3" s="172"/>
      <c r="H3" s="172"/>
    </row>
    <row r="4" spans="2:9" s="50" customFormat="1" x14ac:dyDescent="0.25">
      <c r="B4" s="50" t="s">
        <v>107</v>
      </c>
      <c r="F4" s="172"/>
      <c r="G4" s="172"/>
      <c r="H4" s="172"/>
    </row>
    <row r="5" spans="2:9" x14ac:dyDescent="0.25">
      <c r="B5" s="136"/>
      <c r="F5" s="1"/>
      <c r="G5" s="1"/>
      <c r="H5" s="1"/>
    </row>
    <row r="6" spans="2:9" x14ac:dyDescent="0.25">
      <c r="B6" s="136"/>
      <c r="F6" s="1"/>
      <c r="I6" s="136"/>
    </row>
    <row r="7" spans="2:9" ht="18.75" x14ac:dyDescent="0.3">
      <c r="B7" s="173"/>
      <c r="C7" s="443" t="s">
        <v>599</v>
      </c>
      <c r="D7" s="443"/>
      <c r="E7" s="443"/>
      <c r="F7" s="443"/>
      <c r="G7" s="173"/>
      <c r="H7" s="173"/>
      <c r="I7" s="173"/>
    </row>
    <row r="8" spans="2:9" ht="16.5" customHeight="1" x14ac:dyDescent="0.3">
      <c r="B8" s="174"/>
      <c r="D8" s="175"/>
      <c r="E8" s="175"/>
      <c r="F8" s="175"/>
      <c r="G8" s="175"/>
      <c r="H8" s="176"/>
      <c r="I8" s="136"/>
    </row>
    <row r="9" spans="2:9" ht="25.5" customHeight="1" x14ac:dyDescent="0.25">
      <c r="B9" s="177"/>
      <c r="C9" s="444" t="s">
        <v>528</v>
      </c>
      <c r="D9" s="444" t="s">
        <v>600</v>
      </c>
      <c r="E9" s="445" t="s">
        <v>601</v>
      </c>
      <c r="F9" s="445" t="s">
        <v>602</v>
      </c>
      <c r="G9" s="446" t="s">
        <v>603</v>
      </c>
      <c r="H9" s="179"/>
      <c r="I9" s="179"/>
    </row>
    <row r="10" spans="2:9" ht="36.75" customHeight="1" x14ac:dyDescent="0.25">
      <c r="B10" s="177"/>
      <c r="C10" s="444"/>
      <c r="D10" s="444"/>
      <c r="E10" s="428"/>
      <c r="F10" s="428"/>
      <c r="G10" s="446"/>
      <c r="H10" s="180"/>
      <c r="I10" s="179"/>
    </row>
    <row r="11" spans="2:9" s="36" customFormat="1" ht="36.75" customHeight="1" x14ac:dyDescent="0.3">
      <c r="B11" s="181"/>
      <c r="C11" s="61"/>
      <c r="D11" s="356" t="s">
        <v>897</v>
      </c>
      <c r="E11" s="182">
        <v>121</v>
      </c>
      <c r="F11" s="91"/>
      <c r="G11" s="182">
        <v>104</v>
      </c>
      <c r="H11" s="183"/>
      <c r="I11" s="183"/>
    </row>
    <row r="12" spans="2:9" s="36" customFormat="1" ht="18.75" x14ac:dyDescent="0.3">
      <c r="B12" s="184"/>
      <c r="C12" s="185" t="s">
        <v>531</v>
      </c>
      <c r="D12" s="186" t="s">
        <v>604</v>
      </c>
      <c r="E12" s="187">
        <v>2</v>
      </c>
      <c r="F12" s="188"/>
      <c r="G12" s="187"/>
      <c r="H12" s="141"/>
      <c r="I12" s="141"/>
    </row>
    <row r="13" spans="2:9" s="36" customFormat="1" ht="18.75" x14ac:dyDescent="0.3">
      <c r="B13" s="184"/>
      <c r="C13" s="185" t="s">
        <v>533</v>
      </c>
      <c r="D13" s="189" t="s">
        <v>605</v>
      </c>
      <c r="E13" s="187" t="s">
        <v>899</v>
      </c>
      <c r="F13" s="188"/>
      <c r="G13" s="187"/>
      <c r="H13" s="141"/>
      <c r="I13" s="141"/>
    </row>
    <row r="14" spans="2:9" s="36" customFormat="1" ht="18.75" x14ac:dyDescent="0.3">
      <c r="B14" s="184"/>
      <c r="C14" s="185" t="s">
        <v>535</v>
      </c>
      <c r="D14" s="189"/>
      <c r="E14" s="187"/>
      <c r="F14" s="188"/>
      <c r="G14" s="187"/>
      <c r="H14" s="141"/>
      <c r="I14" s="141"/>
    </row>
    <row r="15" spans="2:9" s="36" customFormat="1" ht="18.75" x14ac:dyDescent="0.3">
      <c r="B15" s="184"/>
      <c r="C15" s="185" t="s">
        <v>537</v>
      </c>
      <c r="D15" s="189"/>
      <c r="E15" s="187"/>
      <c r="F15" s="188"/>
      <c r="G15" s="187"/>
      <c r="H15" s="141"/>
      <c r="I15" s="141"/>
    </row>
    <row r="16" spans="2:9" s="36" customFormat="1" ht="18.75" x14ac:dyDescent="0.3">
      <c r="B16" s="184"/>
      <c r="C16" s="185" t="s">
        <v>606</v>
      </c>
      <c r="D16" s="189"/>
      <c r="E16" s="187"/>
      <c r="F16" s="188"/>
      <c r="G16" s="187"/>
      <c r="H16" s="141"/>
      <c r="I16" s="141"/>
    </row>
    <row r="17" spans="2:12" s="36" customFormat="1" ht="13.5" customHeight="1" x14ac:dyDescent="0.3">
      <c r="B17" s="184"/>
      <c r="C17" s="142"/>
      <c r="D17" s="189"/>
      <c r="E17" s="187"/>
      <c r="F17" s="188"/>
      <c r="G17" s="187"/>
      <c r="H17" s="141"/>
      <c r="I17" s="141"/>
    </row>
    <row r="18" spans="2:12" s="36" customFormat="1" ht="18.75" x14ac:dyDescent="0.3">
      <c r="B18" s="184"/>
      <c r="C18" s="185" t="s">
        <v>607</v>
      </c>
      <c r="D18" s="186" t="s">
        <v>608</v>
      </c>
      <c r="E18" s="187">
        <v>1</v>
      </c>
      <c r="F18" s="188"/>
      <c r="G18" s="187"/>
      <c r="H18" s="141"/>
      <c r="I18" s="141"/>
    </row>
    <row r="19" spans="2:12" s="36" customFormat="1" ht="18.75" x14ac:dyDescent="0.3">
      <c r="B19" s="184"/>
      <c r="C19" s="185" t="s">
        <v>609</v>
      </c>
      <c r="D19" s="190" t="s">
        <v>605</v>
      </c>
      <c r="E19" s="187" t="s">
        <v>900</v>
      </c>
      <c r="F19" s="188"/>
      <c r="G19" s="187"/>
      <c r="H19" s="141"/>
      <c r="I19" s="141"/>
    </row>
    <row r="20" spans="2:12" s="36" customFormat="1" ht="18.75" x14ac:dyDescent="0.3">
      <c r="B20" s="184"/>
      <c r="C20" s="185" t="s">
        <v>610</v>
      </c>
      <c r="D20" s="190"/>
      <c r="E20" s="187"/>
      <c r="F20" s="188"/>
      <c r="G20" s="187"/>
      <c r="H20" s="141"/>
      <c r="I20" s="141"/>
    </row>
    <row r="21" spans="2:12" s="36" customFormat="1" ht="18.75" x14ac:dyDescent="0.3">
      <c r="B21" s="184"/>
      <c r="C21" s="185" t="s">
        <v>611</v>
      </c>
      <c r="D21" s="190"/>
      <c r="E21" s="187"/>
      <c r="F21" s="188"/>
      <c r="G21" s="187"/>
      <c r="H21" s="141"/>
      <c r="I21" s="141"/>
    </row>
    <row r="22" spans="2:12" s="51" customFormat="1" ht="36.75" customHeight="1" x14ac:dyDescent="0.3">
      <c r="B22" s="191"/>
      <c r="C22" s="192"/>
      <c r="D22" s="186" t="s">
        <v>898</v>
      </c>
      <c r="E22" s="193">
        <v>120</v>
      </c>
      <c r="F22" s="194"/>
      <c r="G22" s="193">
        <v>103</v>
      </c>
      <c r="H22" s="195"/>
      <c r="I22" s="195"/>
    </row>
    <row r="23" spans="2:12" s="36" customFormat="1" ht="18.75" x14ac:dyDescent="0.3">
      <c r="B23" s="184"/>
      <c r="C23" s="196"/>
      <c r="D23" s="197"/>
      <c r="E23" s="198"/>
      <c r="F23" s="198"/>
      <c r="G23" s="198"/>
      <c r="H23" s="198"/>
      <c r="I23" s="184"/>
      <c r="J23" s="199"/>
      <c r="K23" s="199"/>
      <c r="L23" s="199"/>
    </row>
    <row r="24" spans="2:12" s="36" customFormat="1" ht="18.75" x14ac:dyDescent="0.3">
      <c r="B24" s="184"/>
      <c r="C24" s="199"/>
      <c r="D24" s="200" t="s">
        <v>906</v>
      </c>
      <c r="E24" s="200"/>
      <c r="F24" s="200"/>
      <c r="G24" s="198"/>
      <c r="H24" s="198"/>
      <c r="I24" s="184"/>
      <c r="J24" s="199"/>
      <c r="K24" s="199"/>
      <c r="L24" s="199"/>
    </row>
    <row r="25" spans="2:12" s="36" customFormat="1" ht="18.75" x14ac:dyDescent="0.3">
      <c r="B25" s="184"/>
      <c r="C25" s="199"/>
      <c r="D25" s="199" t="s">
        <v>612</v>
      </c>
      <c r="E25" s="199"/>
      <c r="F25" s="199"/>
      <c r="G25" s="184"/>
      <c r="H25" s="184"/>
      <c r="I25" s="184"/>
      <c r="J25" s="199"/>
      <c r="K25" s="199"/>
      <c r="L25" s="199"/>
    </row>
    <row r="26" spans="2:12" s="36" customFormat="1" ht="18.75" x14ac:dyDescent="0.3">
      <c r="B26" s="184"/>
      <c r="C26" s="199"/>
      <c r="D26" s="199" t="s">
        <v>613</v>
      </c>
      <c r="E26" s="199"/>
      <c r="F26" s="199"/>
      <c r="G26" s="184"/>
      <c r="H26" s="184"/>
      <c r="I26" s="184"/>
      <c r="J26" s="199"/>
      <c r="K26" s="199"/>
      <c r="L26" s="199"/>
    </row>
    <row r="27" spans="2:12" s="36" customFormat="1" ht="18.75" x14ac:dyDescent="0.3">
      <c r="B27" s="184"/>
      <c r="G27" s="141"/>
      <c r="H27" s="141"/>
      <c r="I27" s="141"/>
    </row>
    <row r="28" spans="2:12" s="36" customFormat="1" ht="18.75" customHeight="1" x14ac:dyDescent="0.3">
      <c r="B28" s="184"/>
      <c r="G28" s="141"/>
      <c r="H28" s="141"/>
      <c r="I28" s="141"/>
    </row>
    <row r="29" spans="2:12" s="36" customFormat="1" ht="18.75" x14ac:dyDescent="0.3">
      <c r="B29" s="184"/>
      <c r="C29" s="36" t="s">
        <v>901</v>
      </c>
      <c r="D29" s="201"/>
      <c r="F29" s="442" t="s">
        <v>614</v>
      </c>
      <c r="G29" s="442"/>
      <c r="H29" s="442"/>
      <c r="I29" s="141"/>
    </row>
    <row r="30" spans="2:12" ht="18.75" x14ac:dyDescent="0.3">
      <c r="B30" s="174"/>
      <c r="E30" s="47" t="s">
        <v>105</v>
      </c>
      <c r="F30" s="1"/>
      <c r="I30" s="136"/>
    </row>
    <row r="31" spans="2:12" x14ac:dyDescent="0.25">
      <c r="B31" s="174"/>
      <c r="F31" s="1"/>
      <c r="G31" s="1"/>
      <c r="H31" s="1"/>
    </row>
    <row r="32" spans="2:12" x14ac:dyDescent="0.25">
      <c r="B32" s="202"/>
      <c r="F32" s="1"/>
      <c r="G32" s="1"/>
      <c r="H32" s="1"/>
    </row>
    <row r="33" spans="2:8" x14ac:dyDescent="0.25">
      <c r="B33" s="202"/>
      <c r="F33" s="1"/>
      <c r="G33" s="1"/>
      <c r="H33" s="1"/>
    </row>
  </sheetData>
  <mergeCells count="7">
    <mergeCell ref="F29:H29"/>
    <mergeCell ref="C7:F7"/>
    <mergeCell ref="C9:C10"/>
    <mergeCell ref="D9:D10"/>
    <mergeCell ref="E9:E10"/>
    <mergeCell ref="F9:F10"/>
    <mergeCell ref="G9:G10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31"/>
  <sheetViews>
    <sheetView zoomScale="65" zoomScaleNormal="65" workbookViewId="0">
      <selection activeCell="M45" sqref="M45"/>
    </sheetView>
  </sheetViews>
  <sheetFormatPr defaultRowHeight="15.75" x14ac:dyDescent="0.25"/>
  <cols>
    <col min="1" max="2" width="9.140625" style="1"/>
    <col min="3" max="3" width="56" style="1" customWidth="1"/>
    <col min="4" max="4" width="11" style="1" customWidth="1"/>
    <col min="5" max="16" width="9.140625" style="1"/>
    <col min="17" max="17" width="22.28515625" style="1" customWidth="1"/>
    <col min="18" max="18" width="13.140625" style="136" customWidth="1"/>
    <col min="19" max="258" width="9.140625" style="1"/>
    <col min="259" max="259" width="56" style="1" customWidth="1"/>
    <col min="260" max="260" width="11" style="1" customWidth="1"/>
    <col min="261" max="272" width="9.140625" style="1"/>
    <col min="273" max="273" width="22.28515625" style="1" customWidth="1"/>
    <col min="274" max="274" width="13.140625" style="1" customWidth="1"/>
    <col min="275" max="514" width="9.140625" style="1"/>
    <col min="515" max="515" width="56" style="1" customWidth="1"/>
    <col min="516" max="516" width="11" style="1" customWidth="1"/>
    <col min="517" max="528" width="9.140625" style="1"/>
    <col min="529" max="529" width="22.28515625" style="1" customWidth="1"/>
    <col min="530" max="530" width="13.140625" style="1" customWidth="1"/>
    <col min="531" max="770" width="9.140625" style="1"/>
    <col min="771" max="771" width="56" style="1" customWidth="1"/>
    <col min="772" max="772" width="11" style="1" customWidth="1"/>
    <col min="773" max="784" width="9.140625" style="1"/>
    <col min="785" max="785" width="22.28515625" style="1" customWidth="1"/>
    <col min="786" max="786" width="13.140625" style="1" customWidth="1"/>
    <col min="787" max="1026" width="9.140625" style="1"/>
    <col min="1027" max="1027" width="56" style="1" customWidth="1"/>
    <col min="1028" max="1028" width="11" style="1" customWidth="1"/>
    <col min="1029" max="1040" width="9.140625" style="1"/>
    <col min="1041" max="1041" width="22.28515625" style="1" customWidth="1"/>
    <col min="1042" max="1042" width="13.140625" style="1" customWidth="1"/>
    <col min="1043" max="1282" width="9.140625" style="1"/>
    <col min="1283" max="1283" width="56" style="1" customWidth="1"/>
    <col min="1284" max="1284" width="11" style="1" customWidth="1"/>
    <col min="1285" max="1296" width="9.140625" style="1"/>
    <col min="1297" max="1297" width="22.28515625" style="1" customWidth="1"/>
    <col min="1298" max="1298" width="13.140625" style="1" customWidth="1"/>
    <col min="1299" max="1538" width="9.140625" style="1"/>
    <col min="1539" max="1539" width="56" style="1" customWidth="1"/>
    <col min="1540" max="1540" width="11" style="1" customWidth="1"/>
    <col min="1541" max="1552" width="9.140625" style="1"/>
    <col min="1553" max="1553" width="22.28515625" style="1" customWidth="1"/>
    <col min="1554" max="1554" width="13.140625" style="1" customWidth="1"/>
    <col min="1555" max="1794" width="9.140625" style="1"/>
    <col min="1795" max="1795" width="56" style="1" customWidth="1"/>
    <col min="1796" max="1796" width="11" style="1" customWidth="1"/>
    <col min="1797" max="1808" width="9.140625" style="1"/>
    <col min="1809" max="1809" width="22.28515625" style="1" customWidth="1"/>
    <col min="1810" max="1810" width="13.140625" style="1" customWidth="1"/>
    <col min="1811" max="2050" width="9.140625" style="1"/>
    <col min="2051" max="2051" width="56" style="1" customWidth="1"/>
    <col min="2052" max="2052" width="11" style="1" customWidth="1"/>
    <col min="2053" max="2064" width="9.140625" style="1"/>
    <col min="2065" max="2065" width="22.28515625" style="1" customWidth="1"/>
    <col min="2066" max="2066" width="13.140625" style="1" customWidth="1"/>
    <col min="2067" max="2306" width="9.140625" style="1"/>
    <col min="2307" max="2307" width="56" style="1" customWidth="1"/>
    <col min="2308" max="2308" width="11" style="1" customWidth="1"/>
    <col min="2309" max="2320" width="9.140625" style="1"/>
    <col min="2321" max="2321" width="22.28515625" style="1" customWidth="1"/>
    <col min="2322" max="2322" width="13.140625" style="1" customWidth="1"/>
    <col min="2323" max="2562" width="9.140625" style="1"/>
    <col min="2563" max="2563" width="56" style="1" customWidth="1"/>
    <col min="2564" max="2564" width="11" style="1" customWidth="1"/>
    <col min="2565" max="2576" width="9.140625" style="1"/>
    <col min="2577" max="2577" width="22.28515625" style="1" customWidth="1"/>
    <col min="2578" max="2578" width="13.140625" style="1" customWidth="1"/>
    <col min="2579" max="2818" width="9.140625" style="1"/>
    <col min="2819" max="2819" width="56" style="1" customWidth="1"/>
    <col min="2820" max="2820" width="11" style="1" customWidth="1"/>
    <col min="2821" max="2832" width="9.140625" style="1"/>
    <col min="2833" max="2833" width="22.28515625" style="1" customWidth="1"/>
    <col min="2834" max="2834" width="13.140625" style="1" customWidth="1"/>
    <col min="2835" max="3074" width="9.140625" style="1"/>
    <col min="3075" max="3075" width="56" style="1" customWidth="1"/>
    <col min="3076" max="3076" width="11" style="1" customWidth="1"/>
    <col min="3077" max="3088" width="9.140625" style="1"/>
    <col min="3089" max="3089" width="22.28515625" style="1" customWidth="1"/>
    <col min="3090" max="3090" width="13.140625" style="1" customWidth="1"/>
    <col min="3091" max="3330" width="9.140625" style="1"/>
    <col min="3331" max="3331" width="56" style="1" customWidth="1"/>
    <col min="3332" max="3332" width="11" style="1" customWidth="1"/>
    <col min="3333" max="3344" width="9.140625" style="1"/>
    <col min="3345" max="3345" width="22.28515625" style="1" customWidth="1"/>
    <col min="3346" max="3346" width="13.140625" style="1" customWidth="1"/>
    <col min="3347" max="3586" width="9.140625" style="1"/>
    <col min="3587" max="3587" width="56" style="1" customWidth="1"/>
    <col min="3588" max="3588" width="11" style="1" customWidth="1"/>
    <col min="3589" max="3600" width="9.140625" style="1"/>
    <col min="3601" max="3601" width="22.28515625" style="1" customWidth="1"/>
    <col min="3602" max="3602" width="13.140625" style="1" customWidth="1"/>
    <col min="3603" max="3842" width="9.140625" style="1"/>
    <col min="3843" max="3843" width="56" style="1" customWidth="1"/>
    <col min="3844" max="3844" width="11" style="1" customWidth="1"/>
    <col min="3845" max="3856" width="9.140625" style="1"/>
    <col min="3857" max="3857" width="22.28515625" style="1" customWidth="1"/>
    <col min="3858" max="3858" width="13.140625" style="1" customWidth="1"/>
    <col min="3859" max="4098" width="9.140625" style="1"/>
    <col min="4099" max="4099" width="56" style="1" customWidth="1"/>
    <col min="4100" max="4100" width="11" style="1" customWidth="1"/>
    <col min="4101" max="4112" width="9.140625" style="1"/>
    <col min="4113" max="4113" width="22.28515625" style="1" customWidth="1"/>
    <col min="4114" max="4114" width="13.140625" style="1" customWidth="1"/>
    <col min="4115" max="4354" width="9.140625" style="1"/>
    <col min="4355" max="4355" width="56" style="1" customWidth="1"/>
    <col min="4356" max="4356" width="11" style="1" customWidth="1"/>
    <col min="4357" max="4368" width="9.140625" style="1"/>
    <col min="4369" max="4369" width="22.28515625" style="1" customWidth="1"/>
    <col min="4370" max="4370" width="13.140625" style="1" customWidth="1"/>
    <col min="4371" max="4610" width="9.140625" style="1"/>
    <col min="4611" max="4611" width="56" style="1" customWidth="1"/>
    <col min="4612" max="4612" width="11" style="1" customWidth="1"/>
    <col min="4613" max="4624" width="9.140625" style="1"/>
    <col min="4625" max="4625" width="22.28515625" style="1" customWidth="1"/>
    <col min="4626" max="4626" width="13.140625" style="1" customWidth="1"/>
    <col min="4627" max="4866" width="9.140625" style="1"/>
    <col min="4867" max="4867" width="56" style="1" customWidth="1"/>
    <col min="4868" max="4868" width="11" style="1" customWidth="1"/>
    <col min="4869" max="4880" width="9.140625" style="1"/>
    <col min="4881" max="4881" width="22.28515625" style="1" customWidth="1"/>
    <col min="4882" max="4882" width="13.140625" style="1" customWidth="1"/>
    <col min="4883" max="5122" width="9.140625" style="1"/>
    <col min="5123" max="5123" width="56" style="1" customWidth="1"/>
    <col min="5124" max="5124" width="11" style="1" customWidth="1"/>
    <col min="5125" max="5136" width="9.140625" style="1"/>
    <col min="5137" max="5137" width="22.28515625" style="1" customWidth="1"/>
    <col min="5138" max="5138" width="13.140625" style="1" customWidth="1"/>
    <col min="5139" max="5378" width="9.140625" style="1"/>
    <col min="5379" max="5379" width="56" style="1" customWidth="1"/>
    <col min="5380" max="5380" width="11" style="1" customWidth="1"/>
    <col min="5381" max="5392" width="9.140625" style="1"/>
    <col min="5393" max="5393" width="22.28515625" style="1" customWidth="1"/>
    <col min="5394" max="5394" width="13.140625" style="1" customWidth="1"/>
    <col min="5395" max="5634" width="9.140625" style="1"/>
    <col min="5635" max="5635" width="56" style="1" customWidth="1"/>
    <col min="5636" max="5636" width="11" style="1" customWidth="1"/>
    <col min="5637" max="5648" width="9.140625" style="1"/>
    <col min="5649" max="5649" width="22.28515625" style="1" customWidth="1"/>
    <col min="5650" max="5650" width="13.140625" style="1" customWidth="1"/>
    <col min="5651" max="5890" width="9.140625" style="1"/>
    <col min="5891" max="5891" width="56" style="1" customWidth="1"/>
    <col min="5892" max="5892" width="11" style="1" customWidth="1"/>
    <col min="5893" max="5904" width="9.140625" style="1"/>
    <col min="5905" max="5905" width="22.28515625" style="1" customWidth="1"/>
    <col min="5906" max="5906" width="13.140625" style="1" customWidth="1"/>
    <col min="5907" max="6146" width="9.140625" style="1"/>
    <col min="6147" max="6147" width="56" style="1" customWidth="1"/>
    <col min="6148" max="6148" width="11" style="1" customWidth="1"/>
    <col min="6149" max="6160" width="9.140625" style="1"/>
    <col min="6161" max="6161" width="22.28515625" style="1" customWidth="1"/>
    <col min="6162" max="6162" width="13.140625" style="1" customWidth="1"/>
    <col min="6163" max="6402" width="9.140625" style="1"/>
    <col min="6403" max="6403" width="56" style="1" customWidth="1"/>
    <col min="6404" max="6404" width="11" style="1" customWidth="1"/>
    <col min="6405" max="6416" width="9.140625" style="1"/>
    <col min="6417" max="6417" width="22.28515625" style="1" customWidth="1"/>
    <col min="6418" max="6418" width="13.140625" style="1" customWidth="1"/>
    <col min="6419" max="6658" width="9.140625" style="1"/>
    <col min="6659" max="6659" width="56" style="1" customWidth="1"/>
    <col min="6660" max="6660" width="11" style="1" customWidth="1"/>
    <col min="6661" max="6672" width="9.140625" style="1"/>
    <col min="6673" max="6673" width="22.28515625" style="1" customWidth="1"/>
    <col min="6674" max="6674" width="13.140625" style="1" customWidth="1"/>
    <col min="6675" max="6914" width="9.140625" style="1"/>
    <col min="6915" max="6915" width="56" style="1" customWidth="1"/>
    <col min="6916" max="6916" width="11" style="1" customWidth="1"/>
    <col min="6917" max="6928" width="9.140625" style="1"/>
    <col min="6929" max="6929" width="22.28515625" style="1" customWidth="1"/>
    <col min="6930" max="6930" width="13.140625" style="1" customWidth="1"/>
    <col min="6931" max="7170" width="9.140625" style="1"/>
    <col min="7171" max="7171" width="56" style="1" customWidth="1"/>
    <col min="7172" max="7172" width="11" style="1" customWidth="1"/>
    <col min="7173" max="7184" width="9.140625" style="1"/>
    <col min="7185" max="7185" width="22.28515625" style="1" customWidth="1"/>
    <col min="7186" max="7186" width="13.140625" style="1" customWidth="1"/>
    <col min="7187" max="7426" width="9.140625" style="1"/>
    <col min="7427" max="7427" width="56" style="1" customWidth="1"/>
    <col min="7428" max="7428" width="11" style="1" customWidth="1"/>
    <col min="7429" max="7440" width="9.140625" style="1"/>
    <col min="7441" max="7441" width="22.28515625" style="1" customWidth="1"/>
    <col min="7442" max="7442" width="13.140625" style="1" customWidth="1"/>
    <col min="7443" max="7682" width="9.140625" style="1"/>
    <col min="7683" max="7683" width="56" style="1" customWidth="1"/>
    <col min="7684" max="7684" width="11" style="1" customWidth="1"/>
    <col min="7685" max="7696" width="9.140625" style="1"/>
    <col min="7697" max="7697" width="22.28515625" style="1" customWidth="1"/>
    <col min="7698" max="7698" width="13.140625" style="1" customWidth="1"/>
    <col min="7699" max="7938" width="9.140625" style="1"/>
    <col min="7939" max="7939" width="56" style="1" customWidth="1"/>
    <col min="7940" max="7940" width="11" style="1" customWidth="1"/>
    <col min="7941" max="7952" width="9.140625" style="1"/>
    <col min="7953" max="7953" width="22.28515625" style="1" customWidth="1"/>
    <col min="7954" max="7954" width="13.140625" style="1" customWidth="1"/>
    <col min="7955" max="8194" width="9.140625" style="1"/>
    <col min="8195" max="8195" width="56" style="1" customWidth="1"/>
    <col min="8196" max="8196" width="11" style="1" customWidth="1"/>
    <col min="8197" max="8208" width="9.140625" style="1"/>
    <col min="8209" max="8209" width="22.28515625" style="1" customWidth="1"/>
    <col min="8210" max="8210" width="13.140625" style="1" customWidth="1"/>
    <col min="8211" max="8450" width="9.140625" style="1"/>
    <col min="8451" max="8451" width="56" style="1" customWidth="1"/>
    <col min="8452" max="8452" width="11" style="1" customWidth="1"/>
    <col min="8453" max="8464" width="9.140625" style="1"/>
    <col min="8465" max="8465" width="22.28515625" style="1" customWidth="1"/>
    <col min="8466" max="8466" width="13.140625" style="1" customWidth="1"/>
    <col min="8467" max="8706" width="9.140625" style="1"/>
    <col min="8707" max="8707" width="56" style="1" customWidth="1"/>
    <col min="8708" max="8708" width="11" style="1" customWidth="1"/>
    <col min="8709" max="8720" width="9.140625" style="1"/>
    <col min="8721" max="8721" width="22.28515625" style="1" customWidth="1"/>
    <col min="8722" max="8722" width="13.140625" style="1" customWidth="1"/>
    <col min="8723" max="8962" width="9.140625" style="1"/>
    <col min="8963" max="8963" width="56" style="1" customWidth="1"/>
    <col min="8964" max="8964" width="11" style="1" customWidth="1"/>
    <col min="8965" max="8976" width="9.140625" style="1"/>
    <col min="8977" max="8977" width="22.28515625" style="1" customWidth="1"/>
    <col min="8978" max="8978" width="13.140625" style="1" customWidth="1"/>
    <col min="8979" max="9218" width="9.140625" style="1"/>
    <col min="9219" max="9219" width="56" style="1" customWidth="1"/>
    <col min="9220" max="9220" width="11" style="1" customWidth="1"/>
    <col min="9221" max="9232" width="9.140625" style="1"/>
    <col min="9233" max="9233" width="22.28515625" style="1" customWidth="1"/>
    <col min="9234" max="9234" width="13.140625" style="1" customWidth="1"/>
    <col min="9235" max="9474" width="9.140625" style="1"/>
    <col min="9475" max="9475" width="56" style="1" customWidth="1"/>
    <col min="9476" max="9476" width="11" style="1" customWidth="1"/>
    <col min="9477" max="9488" width="9.140625" style="1"/>
    <col min="9489" max="9489" width="22.28515625" style="1" customWidth="1"/>
    <col min="9490" max="9490" width="13.140625" style="1" customWidth="1"/>
    <col min="9491" max="9730" width="9.140625" style="1"/>
    <col min="9731" max="9731" width="56" style="1" customWidth="1"/>
    <col min="9732" max="9732" width="11" style="1" customWidth="1"/>
    <col min="9733" max="9744" width="9.140625" style="1"/>
    <col min="9745" max="9745" width="22.28515625" style="1" customWidth="1"/>
    <col min="9746" max="9746" width="13.140625" style="1" customWidth="1"/>
    <col min="9747" max="9986" width="9.140625" style="1"/>
    <col min="9987" max="9987" width="56" style="1" customWidth="1"/>
    <col min="9988" max="9988" width="11" style="1" customWidth="1"/>
    <col min="9989" max="10000" width="9.140625" style="1"/>
    <col min="10001" max="10001" width="22.28515625" style="1" customWidth="1"/>
    <col min="10002" max="10002" width="13.140625" style="1" customWidth="1"/>
    <col min="10003" max="10242" width="9.140625" style="1"/>
    <col min="10243" max="10243" width="56" style="1" customWidth="1"/>
    <col min="10244" max="10244" width="11" style="1" customWidth="1"/>
    <col min="10245" max="10256" width="9.140625" style="1"/>
    <col min="10257" max="10257" width="22.28515625" style="1" customWidth="1"/>
    <col min="10258" max="10258" width="13.140625" style="1" customWidth="1"/>
    <col min="10259" max="10498" width="9.140625" style="1"/>
    <col min="10499" max="10499" width="56" style="1" customWidth="1"/>
    <col min="10500" max="10500" width="11" style="1" customWidth="1"/>
    <col min="10501" max="10512" width="9.140625" style="1"/>
    <col min="10513" max="10513" width="22.28515625" style="1" customWidth="1"/>
    <col min="10514" max="10514" width="13.140625" style="1" customWidth="1"/>
    <col min="10515" max="10754" width="9.140625" style="1"/>
    <col min="10755" max="10755" width="56" style="1" customWidth="1"/>
    <col min="10756" max="10756" width="11" style="1" customWidth="1"/>
    <col min="10757" max="10768" width="9.140625" style="1"/>
    <col min="10769" max="10769" width="22.28515625" style="1" customWidth="1"/>
    <col min="10770" max="10770" width="13.140625" style="1" customWidth="1"/>
    <col min="10771" max="11010" width="9.140625" style="1"/>
    <col min="11011" max="11011" width="56" style="1" customWidth="1"/>
    <col min="11012" max="11012" width="11" style="1" customWidth="1"/>
    <col min="11013" max="11024" width="9.140625" style="1"/>
    <col min="11025" max="11025" width="22.28515625" style="1" customWidth="1"/>
    <col min="11026" max="11026" width="13.140625" style="1" customWidth="1"/>
    <col min="11027" max="11266" width="9.140625" style="1"/>
    <col min="11267" max="11267" width="56" style="1" customWidth="1"/>
    <col min="11268" max="11268" width="11" style="1" customWidth="1"/>
    <col min="11269" max="11280" width="9.140625" style="1"/>
    <col min="11281" max="11281" width="22.28515625" style="1" customWidth="1"/>
    <col min="11282" max="11282" width="13.140625" style="1" customWidth="1"/>
    <col min="11283" max="11522" width="9.140625" style="1"/>
    <col min="11523" max="11523" width="56" style="1" customWidth="1"/>
    <col min="11524" max="11524" width="11" style="1" customWidth="1"/>
    <col min="11525" max="11536" width="9.140625" style="1"/>
    <col min="11537" max="11537" width="22.28515625" style="1" customWidth="1"/>
    <col min="11538" max="11538" width="13.140625" style="1" customWidth="1"/>
    <col min="11539" max="11778" width="9.140625" style="1"/>
    <col min="11779" max="11779" width="56" style="1" customWidth="1"/>
    <col min="11780" max="11780" width="11" style="1" customWidth="1"/>
    <col min="11781" max="11792" width="9.140625" style="1"/>
    <col min="11793" max="11793" width="22.28515625" style="1" customWidth="1"/>
    <col min="11794" max="11794" width="13.140625" style="1" customWidth="1"/>
    <col min="11795" max="12034" width="9.140625" style="1"/>
    <col min="12035" max="12035" width="56" style="1" customWidth="1"/>
    <col min="12036" max="12036" width="11" style="1" customWidth="1"/>
    <col min="12037" max="12048" width="9.140625" style="1"/>
    <col min="12049" max="12049" width="22.28515625" style="1" customWidth="1"/>
    <col min="12050" max="12050" width="13.140625" style="1" customWidth="1"/>
    <col min="12051" max="12290" width="9.140625" style="1"/>
    <col min="12291" max="12291" width="56" style="1" customWidth="1"/>
    <col min="12292" max="12292" width="11" style="1" customWidth="1"/>
    <col min="12293" max="12304" width="9.140625" style="1"/>
    <col min="12305" max="12305" width="22.28515625" style="1" customWidth="1"/>
    <col min="12306" max="12306" width="13.140625" style="1" customWidth="1"/>
    <col min="12307" max="12546" width="9.140625" style="1"/>
    <col min="12547" max="12547" width="56" style="1" customWidth="1"/>
    <col min="12548" max="12548" width="11" style="1" customWidth="1"/>
    <col min="12549" max="12560" width="9.140625" style="1"/>
    <col min="12561" max="12561" width="22.28515625" style="1" customWidth="1"/>
    <col min="12562" max="12562" width="13.140625" style="1" customWidth="1"/>
    <col min="12563" max="12802" width="9.140625" style="1"/>
    <col min="12803" max="12803" width="56" style="1" customWidth="1"/>
    <col min="12804" max="12804" width="11" style="1" customWidth="1"/>
    <col min="12805" max="12816" width="9.140625" style="1"/>
    <col min="12817" max="12817" width="22.28515625" style="1" customWidth="1"/>
    <col min="12818" max="12818" width="13.140625" style="1" customWidth="1"/>
    <col min="12819" max="13058" width="9.140625" style="1"/>
    <col min="13059" max="13059" width="56" style="1" customWidth="1"/>
    <col min="13060" max="13060" width="11" style="1" customWidth="1"/>
    <col min="13061" max="13072" width="9.140625" style="1"/>
    <col min="13073" max="13073" width="22.28515625" style="1" customWidth="1"/>
    <col min="13074" max="13074" width="13.140625" style="1" customWidth="1"/>
    <col min="13075" max="13314" width="9.140625" style="1"/>
    <col min="13315" max="13315" width="56" style="1" customWidth="1"/>
    <col min="13316" max="13316" width="11" style="1" customWidth="1"/>
    <col min="13317" max="13328" width="9.140625" style="1"/>
    <col min="13329" max="13329" width="22.28515625" style="1" customWidth="1"/>
    <col min="13330" max="13330" width="13.140625" style="1" customWidth="1"/>
    <col min="13331" max="13570" width="9.140625" style="1"/>
    <col min="13571" max="13571" width="56" style="1" customWidth="1"/>
    <col min="13572" max="13572" width="11" style="1" customWidth="1"/>
    <col min="13573" max="13584" width="9.140625" style="1"/>
    <col min="13585" max="13585" width="22.28515625" style="1" customWidth="1"/>
    <col min="13586" max="13586" width="13.140625" style="1" customWidth="1"/>
    <col min="13587" max="13826" width="9.140625" style="1"/>
    <col min="13827" max="13827" width="56" style="1" customWidth="1"/>
    <col min="13828" max="13828" width="11" style="1" customWidth="1"/>
    <col min="13829" max="13840" width="9.140625" style="1"/>
    <col min="13841" max="13841" width="22.28515625" style="1" customWidth="1"/>
    <col min="13842" max="13842" width="13.140625" style="1" customWidth="1"/>
    <col min="13843" max="14082" width="9.140625" style="1"/>
    <col min="14083" max="14083" width="56" style="1" customWidth="1"/>
    <col min="14084" max="14084" width="11" style="1" customWidth="1"/>
    <col min="14085" max="14096" width="9.140625" style="1"/>
    <col min="14097" max="14097" width="22.28515625" style="1" customWidth="1"/>
    <col min="14098" max="14098" width="13.140625" style="1" customWidth="1"/>
    <col min="14099" max="14338" width="9.140625" style="1"/>
    <col min="14339" max="14339" width="56" style="1" customWidth="1"/>
    <col min="14340" max="14340" width="11" style="1" customWidth="1"/>
    <col min="14341" max="14352" width="9.140625" style="1"/>
    <col min="14353" max="14353" width="22.28515625" style="1" customWidth="1"/>
    <col min="14354" max="14354" width="13.140625" style="1" customWidth="1"/>
    <col min="14355" max="14594" width="9.140625" style="1"/>
    <col min="14595" max="14595" width="56" style="1" customWidth="1"/>
    <col min="14596" max="14596" width="11" style="1" customWidth="1"/>
    <col min="14597" max="14608" width="9.140625" style="1"/>
    <col min="14609" max="14609" width="22.28515625" style="1" customWidth="1"/>
    <col min="14610" max="14610" width="13.140625" style="1" customWidth="1"/>
    <col min="14611" max="14850" width="9.140625" style="1"/>
    <col min="14851" max="14851" width="56" style="1" customWidth="1"/>
    <col min="14852" max="14852" width="11" style="1" customWidth="1"/>
    <col min="14853" max="14864" width="9.140625" style="1"/>
    <col min="14865" max="14865" width="22.28515625" style="1" customWidth="1"/>
    <col min="14866" max="14866" width="13.140625" style="1" customWidth="1"/>
    <col min="14867" max="15106" width="9.140625" style="1"/>
    <col min="15107" max="15107" width="56" style="1" customWidth="1"/>
    <col min="15108" max="15108" width="11" style="1" customWidth="1"/>
    <col min="15109" max="15120" width="9.140625" style="1"/>
    <col min="15121" max="15121" width="22.28515625" style="1" customWidth="1"/>
    <col min="15122" max="15122" width="13.140625" style="1" customWidth="1"/>
    <col min="15123" max="15362" width="9.140625" style="1"/>
    <col min="15363" max="15363" width="56" style="1" customWidth="1"/>
    <col min="15364" max="15364" width="11" style="1" customWidth="1"/>
    <col min="15365" max="15376" width="9.140625" style="1"/>
    <col min="15377" max="15377" width="22.28515625" style="1" customWidth="1"/>
    <col min="15378" max="15378" width="13.140625" style="1" customWidth="1"/>
    <col min="15379" max="15618" width="9.140625" style="1"/>
    <col min="15619" max="15619" width="56" style="1" customWidth="1"/>
    <col min="15620" max="15620" width="11" style="1" customWidth="1"/>
    <col min="15621" max="15632" width="9.140625" style="1"/>
    <col min="15633" max="15633" width="22.28515625" style="1" customWidth="1"/>
    <col min="15634" max="15634" width="13.140625" style="1" customWidth="1"/>
    <col min="15635" max="15874" width="9.140625" style="1"/>
    <col min="15875" max="15875" width="56" style="1" customWidth="1"/>
    <col min="15876" max="15876" width="11" style="1" customWidth="1"/>
    <col min="15877" max="15888" width="9.140625" style="1"/>
    <col min="15889" max="15889" width="22.28515625" style="1" customWidth="1"/>
    <col min="15890" max="15890" width="13.140625" style="1" customWidth="1"/>
    <col min="15891" max="16130" width="9.140625" style="1"/>
    <col min="16131" max="16131" width="56" style="1" customWidth="1"/>
    <col min="16132" max="16132" width="11" style="1" customWidth="1"/>
    <col min="16133" max="16144" width="9.140625" style="1"/>
    <col min="16145" max="16145" width="22.28515625" style="1" customWidth="1"/>
    <col min="16146" max="16146" width="13.140625" style="1" customWidth="1"/>
    <col min="16147" max="16384" width="9.140625" style="1"/>
  </cols>
  <sheetData>
    <row r="2" spans="2:18" x14ac:dyDescent="0.25">
      <c r="B2" s="4" t="s">
        <v>615</v>
      </c>
      <c r="Q2" s="3" t="s">
        <v>616</v>
      </c>
    </row>
    <row r="3" spans="2:18" x14ac:dyDescent="0.25">
      <c r="B3" s="4" t="s">
        <v>617</v>
      </c>
    </row>
    <row r="4" spans="2:18" x14ac:dyDescent="0.25">
      <c r="E4" s="203"/>
    </row>
    <row r="5" spans="2:18" x14ac:dyDescent="0.25">
      <c r="B5" s="447" t="s">
        <v>618</v>
      </c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447"/>
      <c r="P5" s="447"/>
      <c r="Q5" s="447"/>
    </row>
    <row r="6" spans="2:18" x14ac:dyDescent="0.25">
      <c r="E6" s="204"/>
      <c r="F6" s="204"/>
      <c r="G6" s="204"/>
      <c r="H6" s="204"/>
      <c r="I6" s="204"/>
      <c r="J6" s="204"/>
      <c r="K6" s="204"/>
      <c r="L6" s="204"/>
    </row>
    <row r="7" spans="2:18" x14ac:dyDescent="0.25"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447"/>
      <c r="P7" s="447"/>
      <c r="Q7" s="447"/>
      <c r="R7" s="447"/>
    </row>
    <row r="8" spans="2:18" x14ac:dyDescent="0.25">
      <c r="C8" s="448"/>
      <c r="D8" s="448"/>
      <c r="E8" s="448"/>
      <c r="F8" s="448"/>
      <c r="G8" s="448"/>
      <c r="H8" s="448"/>
      <c r="I8" s="448"/>
      <c r="J8" s="448"/>
      <c r="K8" s="448"/>
      <c r="L8" s="448"/>
      <c r="M8" s="448"/>
      <c r="N8" s="448"/>
      <c r="O8" s="448"/>
      <c r="P8" s="448"/>
      <c r="Q8" s="448"/>
      <c r="R8" s="448"/>
    </row>
    <row r="9" spans="2:18" x14ac:dyDescent="0.25">
      <c r="E9" s="204"/>
    </row>
    <row r="10" spans="2:18" x14ac:dyDescent="0.25">
      <c r="B10" s="449" t="s">
        <v>619</v>
      </c>
      <c r="C10" s="396" t="s">
        <v>620</v>
      </c>
      <c r="D10" s="452" t="s">
        <v>621</v>
      </c>
      <c r="E10" s="396" t="s">
        <v>622</v>
      </c>
      <c r="F10" s="396"/>
      <c r="G10" s="396"/>
      <c r="H10" s="396"/>
      <c r="I10" s="396"/>
      <c r="J10" s="396"/>
      <c r="K10" s="396"/>
      <c r="L10" s="396"/>
      <c r="M10" s="396"/>
      <c r="N10" s="396"/>
      <c r="O10" s="396"/>
      <c r="P10" s="396"/>
      <c r="Q10" s="205" t="s">
        <v>623</v>
      </c>
      <c r="R10" s="174"/>
    </row>
    <row r="11" spans="2:18" ht="16.5" customHeight="1" x14ac:dyDescent="0.25">
      <c r="B11" s="450"/>
      <c r="C11" s="396"/>
      <c r="D11" s="452"/>
      <c r="E11" s="453" t="s">
        <v>624</v>
      </c>
      <c r="F11" s="453" t="s">
        <v>625</v>
      </c>
      <c r="G11" s="453" t="s">
        <v>626</v>
      </c>
      <c r="H11" s="453" t="s">
        <v>627</v>
      </c>
      <c r="I11" s="453" t="s">
        <v>628</v>
      </c>
      <c r="J11" s="453" t="s">
        <v>629</v>
      </c>
      <c r="K11" s="453" t="s">
        <v>630</v>
      </c>
      <c r="L11" s="453" t="s">
        <v>631</v>
      </c>
      <c r="M11" s="453" t="s">
        <v>632</v>
      </c>
      <c r="N11" s="453" t="s">
        <v>633</v>
      </c>
      <c r="O11" s="453" t="s">
        <v>634</v>
      </c>
      <c r="P11" s="453" t="s">
        <v>635</v>
      </c>
      <c r="Q11" s="205" t="s">
        <v>636</v>
      </c>
    </row>
    <row r="12" spans="2:18" ht="32.25" customHeight="1" x14ac:dyDescent="0.25">
      <c r="B12" s="451"/>
      <c r="C12" s="396"/>
      <c r="D12" s="452"/>
      <c r="E12" s="453"/>
      <c r="F12" s="453"/>
      <c r="G12" s="453"/>
      <c r="H12" s="453"/>
      <c r="I12" s="453"/>
      <c r="J12" s="453"/>
      <c r="K12" s="453"/>
      <c r="L12" s="453"/>
      <c r="M12" s="453"/>
      <c r="N12" s="453"/>
      <c r="O12" s="453"/>
      <c r="P12" s="453"/>
      <c r="Q12" s="205" t="s">
        <v>637</v>
      </c>
    </row>
    <row r="13" spans="2:18" x14ac:dyDescent="0.25">
      <c r="B13" s="206" t="s">
        <v>531</v>
      </c>
      <c r="C13" s="207"/>
      <c r="D13" s="205"/>
      <c r="E13" s="205"/>
      <c r="F13" s="205"/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</row>
    <row r="14" spans="2:18" x14ac:dyDescent="0.25">
      <c r="B14" s="206" t="s">
        <v>533</v>
      </c>
      <c r="C14" s="208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</row>
    <row r="15" spans="2:18" x14ac:dyDescent="0.25">
      <c r="B15" s="206" t="s">
        <v>535</v>
      </c>
      <c r="C15" s="208"/>
      <c r="D15" s="205"/>
      <c r="E15" s="205"/>
      <c r="F15" s="205"/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</row>
    <row r="16" spans="2:18" x14ac:dyDescent="0.25">
      <c r="B16" s="206" t="s">
        <v>537</v>
      </c>
      <c r="C16" s="208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176"/>
    </row>
    <row r="17" spans="2:17" x14ac:dyDescent="0.25">
      <c r="B17" s="206" t="s">
        <v>606</v>
      </c>
      <c r="C17" s="208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</row>
    <row r="18" spans="2:17" x14ac:dyDescent="0.25">
      <c r="B18" s="206" t="s">
        <v>607</v>
      </c>
      <c r="C18" s="208"/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</row>
    <row r="19" spans="2:17" x14ac:dyDescent="0.25">
      <c r="B19" s="206" t="s">
        <v>609</v>
      </c>
      <c r="C19" s="207"/>
      <c r="D19" s="205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</row>
    <row r="20" spans="2:17" x14ac:dyDescent="0.25">
      <c r="B20" s="206" t="s">
        <v>610</v>
      </c>
      <c r="C20" s="208"/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</row>
    <row r="21" spans="2:17" x14ac:dyDescent="0.25">
      <c r="B21" s="206" t="s">
        <v>611</v>
      </c>
      <c r="C21" s="207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</row>
    <row r="22" spans="2:17" x14ac:dyDescent="0.25">
      <c r="B22" s="206" t="s">
        <v>638</v>
      </c>
      <c r="C22" s="208"/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</row>
    <row r="23" spans="2:17" x14ac:dyDescent="0.25">
      <c r="B23" s="206" t="s">
        <v>639</v>
      </c>
      <c r="C23" s="208"/>
      <c r="D23" s="205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</row>
    <row r="24" spans="2:17" x14ac:dyDescent="0.25">
      <c r="B24" s="206" t="s">
        <v>640</v>
      </c>
      <c r="C24" s="208"/>
      <c r="D24" s="205"/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</row>
    <row r="25" spans="2:17" x14ac:dyDescent="0.25">
      <c r="B25" s="206" t="s">
        <v>641</v>
      </c>
      <c r="C25" s="208"/>
      <c r="D25" s="205"/>
      <c r="E25" s="205"/>
      <c r="F25" s="205"/>
      <c r="G25" s="205"/>
      <c r="H25" s="205"/>
      <c r="I25" s="205"/>
      <c r="J25" s="205"/>
      <c r="K25" s="205"/>
      <c r="L25" s="205"/>
      <c r="M25" s="205"/>
      <c r="N25" s="205"/>
      <c r="O25" s="205"/>
      <c r="P25" s="205"/>
      <c r="Q25" s="205"/>
    </row>
    <row r="26" spans="2:17" x14ac:dyDescent="0.25">
      <c r="B26" s="206" t="s">
        <v>642</v>
      </c>
      <c r="C26" s="208"/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  <c r="Q26" s="205"/>
    </row>
    <row r="27" spans="2:17" x14ac:dyDescent="0.25">
      <c r="B27" s="206" t="s">
        <v>643</v>
      </c>
      <c r="C27" s="208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  <c r="Q27" s="205"/>
    </row>
    <row r="28" spans="2:17" ht="24.75" customHeight="1" x14ac:dyDescent="0.25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</row>
    <row r="30" spans="2:17" x14ac:dyDescent="0.25">
      <c r="B30" s="1" t="s">
        <v>644</v>
      </c>
      <c r="C30" s="209"/>
      <c r="N30" s="202" t="s">
        <v>645</v>
      </c>
    </row>
    <row r="31" spans="2:17" x14ac:dyDescent="0.25">
      <c r="H31" s="210" t="s">
        <v>105</v>
      </c>
    </row>
  </sheetData>
  <mergeCells count="19">
    <mergeCell ref="K11:K12"/>
    <mergeCell ref="L11:L12"/>
    <mergeCell ref="M11:M12"/>
    <mergeCell ref="B5:Q5"/>
    <mergeCell ref="C7:R7"/>
    <mergeCell ref="C8:R8"/>
    <mergeCell ref="B10:B12"/>
    <mergeCell ref="C10:C12"/>
    <mergeCell ref="D10:D12"/>
    <mergeCell ref="E10:P10"/>
    <mergeCell ref="E11:E12"/>
    <mergeCell ref="F11:F12"/>
    <mergeCell ref="G11:G12"/>
    <mergeCell ref="N11:N12"/>
    <mergeCell ref="O11:O12"/>
    <mergeCell ref="P11:P12"/>
    <mergeCell ref="H11:H12"/>
    <mergeCell ref="I11:I12"/>
    <mergeCell ref="J11:J12"/>
  </mergeCells>
  <pageMargins left="0.70866141732283472" right="0.70866141732283472" top="0.74803149606299213" bottom="0.74803149606299213" header="0.31496062992125984" footer="0.31496062992125984"/>
  <pageSetup scale="55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topLeftCell="A22" zoomScale="75" zoomScaleNormal="75" workbookViewId="0">
      <selection activeCell="H38" sqref="H38"/>
    </sheetView>
  </sheetViews>
  <sheetFormatPr defaultRowHeight="15.75" x14ac:dyDescent="0.25"/>
  <cols>
    <col min="1" max="1" width="19.42578125" style="102" customWidth="1"/>
    <col min="2" max="2" width="25.140625" style="102" customWidth="1"/>
    <col min="3" max="3" width="14.42578125" style="102" bestFit="1" customWidth="1"/>
    <col min="4" max="4" width="22.85546875" style="102" bestFit="1" customWidth="1"/>
    <col min="5" max="5" width="20.28515625" style="102" customWidth="1"/>
    <col min="6" max="6" width="31" style="102" customWidth="1"/>
    <col min="7" max="7" width="48.7109375" style="102" bestFit="1" customWidth="1"/>
    <col min="8" max="8" width="18.85546875" style="102" customWidth="1"/>
    <col min="9" max="9" width="15.5703125" style="102" customWidth="1"/>
    <col min="10" max="256" width="9.140625" style="102"/>
    <col min="257" max="257" width="19.42578125" style="102" customWidth="1"/>
    <col min="258" max="258" width="25.140625" style="102" customWidth="1"/>
    <col min="259" max="259" width="14.42578125" style="102" bestFit="1" customWidth="1"/>
    <col min="260" max="260" width="22.85546875" style="102" bestFit="1" customWidth="1"/>
    <col min="261" max="261" width="20.28515625" style="102" customWidth="1"/>
    <col min="262" max="262" width="31" style="102" customWidth="1"/>
    <col min="263" max="263" width="48.7109375" style="102" bestFit="1" customWidth="1"/>
    <col min="264" max="264" width="18.85546875" style="102" customWidth="1"/>
    <col min="265" max="265" width="15.5703125" style="102" customWidth="1"/>
    <col min="266" max="512" width="9.140625" style="102"/>
    <col min="513" max="513" width="19.42578125" style="102" customWidth="1"/>
    <col min="514" max="514" width="25.140625" style="102" customWidth="1"/>
    <col min="515" max="515" width="14.42578125" style="102" bestFit="1" customWidth="1"/>
    <col min="516" max="516" width="22.85546875" style="102" bestFit="1" customWidth="1"/>
    <col min="517" max="517" width="20.28515625" style="102" customWidth="1"/>
    <col min="518" max="518" width="31" style="102" customWidth="1"/>
    <col min="519" max="519" width="48.7109375" style="102" bestFit="1" customWidth="1"/>
    <col min="520" max="520" width="18.85546875" style="102" customWidth="1"/>
    <col min="521" max="521" width="15.5703125" style="102" customWidth="1"/>
    <col min="522" max="768" width="9.140625" style="102"/>
    <col min="769" max="769" width="19.42578125" style="102" customWidth="1"/>
    <col min="770" max="770" width="25.140625" style="102" customWidth="1"/>
    <col min="771" max="771" width="14.42578125" style="102" bestFit="1" customWidth="1"/>
    <col min="772" max="772" width="22.85546875" style="102" bestFit="1" customWidth="1"/>
    <col min="773" max="773" width="20.28515625" style="102" customWidth="1"/>
    <col min="774" max="774" width="31" style="102" customWidth="1"/>
    <col min="775" max="775" width="48.7109375" style="102" bestFit="1" customWidth="1"/>
    <col min="776" max="776" width="18.85546875" style="102" customWidth="1"/>
    <col min="777" max="777" width="15.5703125" style="102" customWidth="1"/>
    <col min="778" max="1024" width="9.140625" style="102"/>
    <col min="1025" max="1025" width="19.42578125" style="102" customWidth="1"/>
    <col min="1026" max="1026" width="25.140625" style="102" customWidth="1"/>
    <col min="1027" max="1027" width="14.42578125" style="102" bestFit="1" customWidth="1"/>
    <col min="1028" max="1028" width="22.85546875" style="102" bestFit="1" customWidth="1"/>
    <col min="1029" max="1029" width="20.28515625" style="102" customWidth="1"/>
    <col min="1030" max="1030" width="31" style="102" customWidth="1"/>
    <col min="1031" max="1031" width="48.7109375" style="102" bestFit="1" customWidth="1"/>
    <col min="1032" max="1032" width="18.85546875" style="102" customWidth="1"/>
    <col min="1033" max="1033" width="15.5703125" style="102" customWidth="1"/>
    <col min="1034" max="1280" width="9.140625" style="102"/>
    <col min="1281" max="1281" width="19.42578125" style="102" customWidth="1"/>
    <col min="1282" max="1282" width="25.140625" style="102" customWidth="1"/>
    <col min="1283" max="1283" width="14.42578125" style="102" bestFit="1" customWidth="1"/>
    <col min="1284" max="1284" width="22.85546875" style="102" bestFit="1" customWidth="1"/>
    <col min="1285" max="1285" width="20.28515625" style="102" customWidth="1"/>
    <col min="1286" max="1286" width="31" style="102" customWidth="1"/>
    <col min="1287" max="1287" width="48.7109375" style="102" bestFit="1" customWidth="1"/>
    <col min="1288" max="1288" width="18.85546875" style="102" customWidth="1"/>
    <col min="1289" max="1289" width="15.5703125" style="102" customWidth="1"/>
    <col min="1290" max="1536" width="9.140625" style="102"/>
    <col min="1537" max="1537" width="19.42578125" style="102" customWidth="1"/>
    <col min="1538" max="1538" width="25.140625" style="102" customWidth="1"/>
    <col min="1539" max="1539" width="14.42578125" style="102" bestFit="1" customWidth="1"/>
    <col min="1540" max="1540" width="22.85546875" style="102" bestFit="1" customWidth="1"/>
    <col min="1541" max="1541" width="20.28515625" style="102" customWidth="1"/>
    <col min="1542" max="1542" width="31" style="102" customWidth="1"/>
    <col min="1543" max="1543" width="48.7109375" style="102" bestFit="1" customWidth="1"/>
    <col min="1544" max="1544" width="18.85546875" style="102" customWidth="1"/>
    <col min="1545" max="1545" width="15.5703125" style="102" customWidth="1"/>
    <col min="1546" max="1792" width="9.140625" style="102"/>
    <col min="1793" max="1793" width="19.42578125" style="102" customWidth="1"/>
    <col min="1794" max="1794" width="25.140625" style="102" customWidth="1"/>
    <col min="1795" max="1795" width="14.42578125" style="102" bestFit="1" customWidth="1"/>
    <col min="1796" max="1796" width="22.85546875" style="102" bestFit="1" customWidth="1"/>
    <col min="1797" max="1797" width="20.28515625" style="102" customWidth="1"/>
    <col min="1798" max="1798" width="31" style="102" customWidth="1"/>
    <col min="1799" max="1799" width="48.7109375" style="102" bestFit="1" customWidth="1"/>
    <col min="1800" max="1800" width="18.85546875" style="102" customWidth="1"/>
    <col min="1801" max="1801" width="15.5703125" style="102" customWidth="1"/>
    <col min="1802" max="2048" width="9.140625" style="102"/>
    <col min="2049" max="2049" width="19.42578125" style="102" customWidth="1"/>
    <col min="2050" max="2050" width="25.140625" style="102" customWidth="1"/>
    <col min="2051" max="2051" width="14.42578125" style="102" bestFit="1" customWidth="1"/>
    <col min="2052" max="2052" width="22.85546875" style="102" bestFit="1" customWidth="1"/>
    <col min="2053" max="2053" width="20.28515625" style="102" customWidth="1"/>
    <col min="2054" max="2054" width="31" style="102" customWidth="1"/>
    <col min="2055" max="2055" width="48.7109375" style="102" bestFit="1" customWidth="1"/>
    <col min="2056" max="2056" width="18.85546875" style="102" customWidth="1"/>
    <col min="2057" max="2057" width="15.5703125" style="102" customWidth="1"/>
    <col min="2058" max="2304" width="9.140625" style="102"/>
    <col min="2305" max="2305" width="19.42578125" style="102" customWidth="1"/>
    <col min="2306" max="2306" width="25.140625" style="102" customWidth="1"/>
    <col min="2307" max="2307" width="14.42578125" style="102" bestFit="1" customWidth="1"/>
    <col min="2308" max="2308" width="22.85546875" style="102" bestFit="1" customWidth="1"/>
    <col min="2309" max="2309" width="20.28515625" style="102" customWidth="1"/>
    <col min="2310" max="2310" width="31" style="102" customWidth="1"/>
    <col min="2311" max="2311" width="48.7109375" style="102" bestFit="1" customWidth="1"/>
    <col min="2312" max="2312" width="18.85546875" style="102" customWidth="1"/>
    <col min="2313" max="2313" width="15.5703125" style="102" customWidth="1"/>
    <col min="2314" max="2560" width="9.140625" style="102"/>
    <col min="2561" max="2561" width="19.42578125" style="102" customWidth="1"/>
    <col min="2562" max="2562" width="25.140625" style="102" customWidth="1"/>
    <col min="2563" max="2563" width="14.42578125" style="102" bestFit="1" customWidth="1"/>
    <col min="2564" max="2564" width="22.85546875" style="102" bestFit="1" customWidth="1"/>
    <col min="2565" max="2565" width="20.28515625" style="102" customWidth="1"/>
    <col min="2566" max="2566" width="31" style="102" customWidth="1"/>
    <col min="2567" max="2567" width="48.7109375" style="102" bestFit="1" customWidth="1"/>
    <col min="2568" max="2568" width="18.85546875" style="102" customWidth="1"/>
    <col min="2569" max="2569" width="15.5703125" style="102" customWidth="1"/>
    <col min="2570" max="2816" width="9.140625" style="102"/>
    <col min="2817" max="2817" width="19.42578125" style="102" customWidth="1"/>
    <col min="2818" max="2818" width="25.140625" style="102" customWidth="1"/>
    <col min="2819" max="2819" width="14.42578125" style="102" bestFit="1" customWidth="1"/>
    <col min="2820" max="2820" width="22.85546875" style="102" bestFit="1" customWidth="1"/>
    <col min="2821" max="2821" width="20.28515625" style="102" customWidth="1"/>
    <col min="2822" max="2822" width="31" style="102" customWidth="1"/>
    <col min="2823" max="2823" width="48.7109375" style="102" bestFit="1" customWidth="1"/>
    <col min="2824" max="2824" width="18.85546875" style="102" customWidth="1"/>
    <col min="2825" max="2825" width="15.5703125" style="102" customWidth="1"/>
    <col min="2826" max="3072" width="9.140625" style="102"/>
    <col min="3073" max="3073" width="19.42578125" style="102" customWidth="1"/>
    <col min="3074" max="3074" width="25.140625" style="102" customWidth="1"/>
    <col min="3075" max="3075" width="14.42578125" style="102" bestFit="1" customWidth="1"/>
    <col min="3076" max="3076" width="22.85546875" style="102" bestFit="1" customWidth="1"/>
    <col min="3077" max="3077" width="20.28515625" style="102" customWidth="1"/>
    <col min="3078" max="3078" width="31" style="102" customWidth="1"/>
    <col min="3079" max="3079" width="48.7109375" style="102" bestFit="1" customWidth="1"/>
    <col min="3080" max="3080" width="18.85546875" style="102" customWidth="1"/>
    <col min="3081" max="3081" width="15.5703125" style="102" customWidth="1"/>
    <col min="3082" max="3328" width="9.140625" style="102"/>
    <col min="3329" max="3329" width="19.42578125" style="102" customWidth="1"/>
    <col min="3330" max="3330" width="25.140625" style="102" customWidth="1"/>
    <col min="3331" max="3331" width="14.42578125" style="102" bestFit="1" customWidth="1"/>
    <col min="3332" max="3332" width="22.85546875" style="102" bestFit="1" customWidth="1"/>
    <col min="3333" max="3333" width="20.28515625" style="102" customWidth="1"/>
    <col min="3334" max="3334" width="31" style="102" customWidth="1"/>
    <col min="3335" max="3335" width="48.7109375" style="102" bestFit="1" customWidth="1"/>
    <col min="3336" max="3336" width="18.85546875" style="102" customWidth="1"/>
    <col min="3337" max="3337" width="15.5703125" style="102" customWidth="1"/>
    <col min="3338" max="3584" width="9.140625" style="102"/>
    <col min="3585" max="3585" width="19.42578125" style="102" customWidth="1"/>
    <col min="3586" max="3586" width="25.140625" style="102" customWidth="1"/>
    <col min="3587" max="3587" width="14.42578125" style="102" bestFit="1" customWidth="1"/>
    <col min="3588" max="3588" width="22.85546875" style="102" bestFit="1" customWidth="1"/>
    <col min="3589" max="3589" width="20.28515625" style="102" customWidth="1"/>
    <col min="3590" max="3590" width="31" style="102" customWidth="1"/>
    <col min="3591" max="3591" width="48.7109375" style="102" bestFit="1" customWidth="1"/>
    <col min="3592" max="3592" width="18.85546875" style="102" customWidth="1"/>
    <col min="3593" max="3593" width="15.5703125" style="102" customWidth="1"/>
    <col min="3594" max="3840" width="9.140625" style="102"/>
    <col min="3841" max="3841" width="19.42578125" style="102" customWidth="1"/>
    <col min="3842" max="3842" width="25.140625" style="102" customWidth="1"/>
    <col min="3843" max="3843" width="14.42578125" style="102" bestFit="1" customWidth="1"/>
    <col min="3844" max="3844" width="22.85546875" style="102" bestFit="1" customWidth="1"/>
    <col min="3845" max="3845" width="20.28515625" style="102" customWidth="1"/>
    <col min="3846" max="3846" width="31" style="102" customWidth="1"/>
    <col min="3847" max="3847" width="48.7109375" style="102" bestFit="1" customWidth="1"/>
    <col min="3848" max="3848" width="18.85546875" style="102" customWidth="1"/>
    <col min="3849" max="3849" width="15.5703125" style="102" customWidth="1"/>
    <col min="3850" max="4096" width="9.140625" style="102"/>
    <col min="4097" max="4097" width="19.42578125" style="102" customWidth="1"/>
    <col min="4098" max="4098" width="25.140625" style="102" customWidth="1"/>
    <col min="4099" max="4099" width="14.42578125" style="102" bestFit="1" customWidth="1"/>
    <col min="4100" max="4100" width="22.85546875" style="102" bestFit="1" customWidth="1"/>
    <col min="4101" max="4101" width="20.28515625" style="102" customWidth="1"/>
    <col min="4102" max="4102" width="31" style="102" customWidth="1"/>
    <col min="4103" max="4103" width="48.7109375" style="102" bestFit="1" customWidth="1"/>
    <col min="4104" max="4104" width="18.85546875" style="102" customWidth="1"/>
    <col min="4105" max="4105" width="15.5703125" style="102" customWidth="1"/>
    <col min="4106" max="4352" width="9.140625" style="102"/>
    <col min="4353" max="4353" width="19.42578125" style="102" customWidth="1"/>
    <col min="4354" max="4354" width="25.140625" style="102" customWidth="1"/>
    <col min="4355" max="4355" width="14.42578125" style="102" bestFit="1" customWidth="1"/>
    <col min="4356" max="4356" width="22.85546875" style="102" bestFit="1" customWidth="1"/>
    <col min="4357" max="4357" width="20.28515625" style="102" customWidth="1"/>
    <col min="4358" max="4358" width="31" style="102" customWidth="1"/>
    <col min="4359" max="4359" width="48.7109375" style="102" bestFit="1" customWidth="1"/>
    <col min="4360" max="4360" width="18.85546875" style="102" customWidth="1"/>
    <col min="4361" max="4361" width="15.5703125" style="102" customWidth="1"/>
    <col min="4362" max="4608" width="9.140625" style="102"/>
    <col min="4609" max="4609" width="19.42578125" style="102" customWidth="1"/>
    <col min="4610" max="4610" width="25.140625" style="102" customWidth="1"/>
    <col min="4611" max="4611" width="14.42578125" style="102" bestFit="1" customWidth="1"/>
    <col min="4612" max="4612" width="22.85546875" style="102" bestFit="1" customWidth="1"/>
    <col min="4613" max="4613" width="20.28515625" style="102" customWidth="1"/>
    <col min="4614" max="4614" width="31" style="102" customWidth="1"/>
    <col min="4615" max="4615" width="48.7109375" style="102" bestFit="1" customWidth="1"/>
    <col min="4616" max="4616" width="18.85546875" style="102" customWidth="1"/>
    <col min="4617" max="4617" width="15.5703125" style="102" customWidth="1"/>
    <col min="4618" max="4864" width="9.140625" style="102"/>
    <col min="4865" max="4865" width="19.42578125" style="102" customWidth="1"/>
    <col min="4866" max="4866" width="25.140625" style="102" customWidth="1"/>
    <col min="4867" max="4867" width="14.42578125" style="102" bestFit="1" customWidth="1"/>
    <col min="4868" max="4868" width="22.85546875" style="102" bestFit="1" customWidth="1"/>
    <col min="4869" max="4869" width="20.28515625" style="102" customWidth="1"/>
    <col min="4870" max="4870" width="31" style="102" customWidth="1"/>
    <col min="4871" max="4871" width="48.7109375" style="102" bestFit="1" customWidth="1"/>
    <col min="4872" max="4872" width="18.85546875" style="102" customWidth="1"/>
    <col min="4873" max="4873" width="15.5703125" style="102" customWidth="1"/>
    <col min="4874" max="5120" width="9.140625" style="102"/>
    <col min="5121" max="5121" width="19.42578125" style="102" customWidth="1"/>
    <col min="5122" max="5122" width="25.140625" style="102" customWidth="1"/>
    <col min="5123" max="5123" width="14.42578125" style="102" bestFit="1" customWidth="1"/>
    <col min="5124" max="5124" width="22.85546875" style="102" bestFit="1" customWidth="1"/>
    <col min="5125" max="5125" width="20.28515625" style="102" customWidth="1"/>
    <col min="5126" max="5126" width="31" style="102" customWidth="1"/>
    <col min="5127" max="5127" width="48.7109375" style="102" bestFit="1" customWidth="1"/>
    <col min="5128" max="5128" width="18.85546875" style="102" customWidth="1"/>
    <col min="5129" max="5129" width="15.5703125" style="102" customWidth="1"/>
    <col min="5130" max="5376" width="9.140625" style="102"/>
    <col min="5377" max="5377" width="19.42578125" style="102" customWidth="1"/>
    <col min="5378" max="5378" width="25.140625" style="102" customWidth="1"/>
    <col min="5379" max="5379" width="14.42578125" style="102" bestFit="1" customWidth="1"/>
    <col min="5380" max="5380" width="22.85546875" style="102" bestFit="1" customWidth="1"/>
    <col min="5381" max="5381" width="20.28515625" style="102" customWidth="1"/>
    <col min="5382" max="5382" width="31" style="102" customWidth="1"/>
    <col min="5383" max="5383" width="48.7109375" style="102" bestFit="1" customWidth="1"/>
    <col min="5384" max="5384" width="18.85546875" style="102" customWidth="1"/>
    <col min="5385" max="5385" width="15.5703125" style="102" customWidth="1"/>
    <col min="5386" max="5632" width="9.140625" style="102"/>
    <col min="5633" max="5633" width="19.42578125" style="102" customWidth="1"/>
    <col min="5634" max="5634" width="25.140625" style="102" customWidth="1"/>
    <col min="5635" max="5635" width="14.42578125" style="102" bestFit="1" customWidth="1"/>
    <col min="5636" max="5636" width="22.85546875" style="102" bestFit="1" customWidth="1"/>
    <col min="5637" max="5637" width="20.28515625" style="102" customWidth="1"/>
    <col min="5638" max="5638" width="31" style="102" customWidth="1"/>
    <col min="5639" max="5639" width="48.7109375" style="102" bestFit="1" customWidth="1"/>
    <col min="5640" max="5640" width="18.85546875" style="102" customWidth="1"/>
    <col min="5641" max="5641" width="15.5703125" style="102" customWidth="1"/>
    <col min="5642" max="5888" width="9.140625" style="102"/>
    <col min="5889" max="5889" width="19.42578125" style="102" customWidth="1"/>
    <col min="5890" max="5890" width="25.140625" style="102" customWidth="1"/>
    <col min="5891" max="5891" width="14.42578125" style="102" bestFit="1" customWidth="1"/>
    <col min="5892" max="5892" width="22.85546875" style="102" bestFit="1" customWidth="1"/>
    <col min="5893" max="5893" width="20.28515625" style="102" customWidth="1"/>
    <col min="5894" max="5894" width="31" style="102" customWidth="1"/>
    <col min="5895" max="5895" width="48.7109375" style="102" bestFit="1" customWidth="1"/>
    <col min="5896" max="5896" width="18.85546875" style="102" customWidth="1"/>
    <col min="5897" max="5897" width="15.5703125" style="102" customWidth="1"/>
    <col min="5898" max="6144" width="9.140625" style="102"/>
    <col min="6145" max="6145" width="19.42578125" style="102" customWidth="1"/>
    <col min="6146" max="6146" width="25.140625" style="102" customWidth="1"/>
    <col min="6147" max="6147" width="14.42578125" style="102" bestFit="1" customWidth="1"/>
    <col min="6148" max="6148" width="22.85546875" style="102" bestFit="1" customWidth="1"/>
    <col min="6149" max="6149" width="20.28515625" style="102" customWidth="1"/>
    <col min="6150" max="6150" width="31" style="102" customWidth="1"/>
    <col min="6151" max="6151" width="48.7109375" style="102" bestFit="1" customWidth="1"/>
    <col min="6152" max="6152" width="18.85546875" style="102" customWidth="1"/>
    <col min="6153" max="6153" width="15.5703125" style="102" customWidth="1"/>
    <col min="6154" max="6400" width="9.140625" style="102"/>
    <col min="6401" max="6401" width="19.42578125" style="102" customWidth="1"/>
    <col min="6402" max="6402" width="25.140625" style="102" customWidth="1"/>
    <col min="6403" max="6403" width="14.42578125" style="102" bestFit="1" customWidth="1"/>
    <col min="6404" max="6404" width="22.85546875" style="102" bestFit="1" customWidth="1"/>
    <col min="6405" max="6405" width="20.28515625" style="102" customWidth="1"/>
    <col min="6406" max="6406" width="31" style="102" customWidth="1"/>
    <col min="6407" max="6407" width="48.7109375" style="102" bestFit="1" customWidth="1"/>
    <col min="6408" max="6408" width="18.85546875" style="102" customWidth="1"/>
    <col min="6409" max="6409" width="15.5703125" style="102" customWidth="1"/>
    <col min="6410" max="6656" width="9.140625" style="102"/>
    <col min="6657" max="6657" width="19.42578125" style="102" customWidth="1"/>
    <col min="6658" max="6658" width="25.140625" style="102" customWidth="1"/>
    <col min="6659" max="6659" width="14.42578125" style="102" bestFit="1" customWidth="1"/>
    <col min="6660" max="6660" width="22.85546875" style="102" bestFit="1" customWidth="1"/>
    <col min="6661" max="6661" width="20.28515625" style="102" customWidth="1"/>
    <col min="6662" max="6662" width="31" style="102" customWidth="1"/>
    <col min="6663" max="6663" width="48.7109375" style="102" bestFit="1" customWidth="1"/>
    <col min="6664" max="6664" width="18.85546875" style="102" customWidth="1"/>
    <col min="6665" max="6665" width="15.5703125" style="102" customWidth="1"/>
    <col min="6666" max="6912" width="9.140625" style="102"/>
    <col min="6913" max="6913" width="19.42578125" style="102" customWidth="1"/>
    <col min="6914" max="6914" width="25.140625" style="102" customWidth="1"/>
    <col min="6915" max="6915" width="14.42578125" style="102" bestFit="1" customWidth="1"/>
    <col min="6916" max="6916" width="22.85546875" style="102" bestFit="1" customWidth="1"/>
    <col min="6917" max="6917" width="20.28515625" style="102" customWidth="1"/>
    <col min="6918" max="6918" width="31" style="102" customWidth="1"/>
    <col min="6919" max="6919" width="48.7109375" style="102" bestFit="1" customWidth="1"/>
    <col min="6920" max="6920" width="18.85546875" style="102" customWidth="1"/>
    <col min="6921" max="6921" width="15.5703125" style="102" customWidth="1"/>
    <col min="6922" max="7168" width="9.140625" style="102"/>
    <col min="7169" max="7169" width="19.42578125" style="102" customWidth="1"/>
    <col min="7170" max="7170" width="25.140625" style="102" customWidth="1"/>
    <col min="7171" max="7171" width="14.42578125" style="102" bestFit="1" customWidth="1"/>
    <col min="7172" max="7172" width="22.85546875" style="102" bestFit="1" customWidth="1"/>
    <col min="7173" max="7173" width="20.28515625" style="102" customWidth="1"/>
    <col min="7174" max="7174" width="31" style="102" customWidth="1"/>
    <col min="7175" max="7175" width="48.7109375" style="102" bestFit="1" customWidth="1"/>
    <col min="7176" max="7176" width="18.85546875" style="102" customWidth="1"/>
    <col min="7177" max="7177" width="15.5703125" style="102" customWidth="1"/>
    <col min="7178" max="7424" width="9.140625" style="102"/>
    <col min="7425" max="7425" width="19.42578125" style="102" customWidth="1"/>
    <col min="7426" max="7426" width="25.140625" style="102" customWidth="1"/>
    <col min="7427" max="7427" width="14.42578125" style="102" bestFit="1" customWidth="1"/>
    <col min="7428" max="7428" width="22.85546875" style="102" bestFit="1" customWidth="1"/>
    <col min="7429" max="7429" width="20.28515625" style="102" customWidth="1"/>
    <col min="7430" max="7430" width="31" style="102" customWidth="1"/>
    <col min="7431" max="7431" width="48.7109375" style="102" bestFit="1" customWidth="1"/>
    <col min="7432" max="7432" width="18.85546875" style="102" customWidth="1"/>
    <col min="7433" max="7433" width="15.5703125" style="102" customWidth="1"/>
    <col min="7434" max="7680" width="9.140625" style="102"/>
    <col min="7681" max="7681" width="19.42578125" style="102" customWidth="1"/>
    <col min="7682" max="7682" width="25.140625" style="102" customWidth="1"/>
    <col min="7683" max="7683" width="14.42578125" style="102" bestFit="1" customWidth="1"/>
    <col min="7684" max="7684" width="22.85546875" style="102" bestFit="1" customWidth="1"/>
    <col min="7685" max="7685" width="20.28515625" style="102" customWidth="1"/>
    <col min="7686" max="7686" width="31" style="102" customWidth="1"/>
    <col min="7687" max="7687" width="48.7109375" style="102" bestFit="1" customWidth="1"/>
    <col min="7688" max="7688" width="18.85546875" style="102" customWidth="1"/>
    <col min="7689" max="7689" width="15.5703125" style="102" customWidth="1"/>
    <col min="7690" max="7936" width="9.140625" style="102"/>
    <col min="7937" max="7937" width="19.42578125" style="102" customWidth="1"/>
    <col min="7938" max="7938" width="25.140625" style="102" customWidth="1"/>
    <col min="7939" max="7939" width="14.42578125" style="102" bestFit="1" customWidth="1"/>
    <col min="7940" max="7940" width="22.85546875" style="102" bestFit="1" customWidth="1"/>
    <col min="7941" max="7941" width="20.28515625" style="102" customWidth="1"/>
    <col min="7942" max="7942" width="31" style="102" customWidth="1"/>
    <col min="7943" max="7943" width="48.7109375" style="102" bestFit="1" customWidth="1"/>
    <col min="7944" max="7944" width="18.85546875" style="102" customWidth="1"/>
    <col min="7945" max="7945" width="15.5703125" style="102" customWidth="1"/>
    <col min="7946" max="8192" width="9.140625" style="102"/>
    <col min="8193" max="8193" width="19.42578125" style="102" customWidth="1"/>
    <col min="8194" max="8194" width="25.140625" style="102" customWidth="1"/>
    <col min="8195" max="8195" width="14.42578125" style="102" bestFit="1" customWidth="1"/>
    <col min="8196" max="8196" width="22.85546875" style="102" bestFit="1" customWidth="1"/>
    <col min="8197" max="8197" width="20.28515625" style="102" customWidth="1"/>
    <col min="8198" max="8198" width="31" style="102" customWidth="1"/>
    <col min="8199" max="8199" width="48.7109375" style="102" bestFit="1" customWidth="1"/>
    <col min="8200" max="8200" width="18.85546875" style="102" customWidth="1"/>
    <col min="8201" max="8201" width="15.5703125" style="102" customWidth="1"/>
    <col min="8202" max="8448" width="9.140625" style="102"/>
    <col min="8449" max="8449" width="19.42578125" style="102" customWidth="1"/>
    <col min="8450" max="8450" width="25.140625" style="102" customWidth="1"/>
    <col min="8451" max="8451" width="14.42578125" style="102" bestFit="1" customWidth="1"/>
    <col min="8452" max="8452" width="22.85546875" style="102" bestFit="1" customWidth="1"/>
    <col min="8453" max="8453" width="20.28515625" style="102" customWidth="1"/>
    <col min="8454" max="8454" width="31" style="102" customWidth="1"/>
    <col min="8455" max="8455" width="48.7109375" style="102" bestFit="1" customWidth="1"/>
    <col min="8456" max="8456" width="18.85546875" style="102" customWidth="1"/>
    <col min="8457" max="8457" width="15.5703125" style="102" customWidth="1"/>
    <col min="8458" max="8704" width="9.140625" style="102"/>
    <col min="8705" max="8705" width="19.42578125" style="102" customWidth="1"/>
    <col min="8706" max="8706" width="25.140625" style="102" customWidth="1"/>
    <col min="8707" max="8707" width="14.42578125" style="102" bestFit="1" customWidth="1"/>
    <col min="8708" max="8708" width="22.85546875" style="102" bestFit="1" customWidth="1"/>
    <col min="8709" max="8709" width="20.28515625" style="102" customWidth="1"/>
    <col min="8710" max="8710" width="31" style="102" customWidth="1"/>
    <col min="8711" max="8711" width="48.7109375" style="102" bestFit="1" customWidth="1"/>
    <col min="8712" max="8712" width="18.85546875" style="102" customWidth="1"/>
    <col min="8713" max="8713" width="15.5703125" style="102" customWidth="1"/>
    <col min="8714" max="8960" width="9.140625" style="102"/>
    <col min="8961" max="8961" width="19.42578125" style="102" customWidth="1"/>
    <col min="8962" max="8962" width="25.140625" style="102" customWidth="1"/>
    <col min="8963" max="8963" width="14.42578125" style="102" bestFit="1" customWidth="1"/>
    <col min="8964" max="8964" width="22.85546875" style="102" bestFit="1" customWidth="1"/>
    <col min="8965" max="8965" width="20.28515625" style="102" customWidth="1"/>
    <col min="8966" max="8966" width="31" style="102" customWidth="1"/>
    <col min="8967" max="8967" width="48.7109375" style="102" bestFit="1" customWidth="1"/>
    <col min="8968" max="8968" width="18.85546875" style="102" customWidth="1"/>
    <col min="8969" max="8969" width="15.5703125" style="102" customWidth="1"/>
    <col min="8970" max="9216" width="9.140625" style="102"/>
    <col min="9217" max="9217" width="19.42578125" style="102" customWidth="1"/>
    <col min="9218" max="9218" width="25.140625" style="102" customWidth="1"/>
    <col min="9219" max="9219" width="14.42578125" style="102" bestFit="1" customWidth="1"/>
    <col min="9220" max="9220" width="22.85546875" style="102" bestFit="1" customWidth="1"/>
    <col min="9221" max="9221" width="20.28515625" style="102" customWidth="1"/>
    <col min="9222" max="9222" width="31" style="102" customWidth="1"/>
    <col min="9223" max="9223" width="48.7109375" style="102" bestFit="1" customWidth="1"/>
    <col min="9224" max="9224" width="18.85546875" style="102" customWidth="1"/>
    <col min="9225" max="9225" width="15.5703125" style="102" customWidth="1"/>
    <col min="9226" max="9472" width="9.140625" style="102"/>
    <col min="9473" max="9473" width="19.42578125" style="102" customWidth="1"/>
    <col min="9474" max="9474" width="25.140625" style="102" customWidth="1"/>
    <col min="9475" max="9475" width="14.42578125" style="102" bestFit="1" customWidth="1"/>
    <col min="9476" max="9476" width="22.85546875" style="102" bestFit="1" customWidth="1"/>
    <col min="9477" max="9477" width="20.28515625" style="102" customWidth="1"/>
    <col min="9478" max="9478" width="31" style="102" customWidth="1"/>
    <col min="9479" max="9479" width="48.7109375" style="102" bestFit="1" customWidth="1"/>
    <col min="9480" max="9480" width="18.85546875" style="102" customWidth="1"/>
    <col min="9481" max="9481" width="15.5703125" style="102" customWidth="1"/>
    <col min="9482" max="9728" width="9.140625" style="102"/>
    <col min="9729" max="9729" width="19.42578125" style="102" customWidth="1"/>
    <col min="9730" max="9730" width="25.140625" style="102" customWidth="1"/>
    <col min="9731" max="9731" width="14.42578125" style="102" bestFit="1" customWidth="1"/>
    <col min="9732" max="9732" width="22.85546875" style="102" bestFit="1" customWidth="1"/>
    <col min="9733" max="9733" width="20.28515625" style="102" customWidth="1"/>
    <col min="9734" max="9734" width="31" style="102" customWidth="1"/>
    <col min="9735" max="9735" width="48.7109375" style="102" bestFit="1" customWidth="1"/>
    <col min="9736" max="9736" width="18.85546875" style="102" customWidth="1"/>
    <col min="9737" max="9737" width="15.5703125" style="102" customWidth="1"/>
    <col min="9738" max="9984" width="9.140625" style="102"/>
    <col min="9985" max="9985" width="19.42578125" style="102" customWidth="1"/>
    <col min="9986" max="9986" width="25.140625" style="102" customWidth="1"/>
    <col min="9987" max="9987" width="14.42578125" style="102" bestFit="1" customWidth="1"/>
    <col min="9988" max="9988" width="22.85546875" style="102" bestFit="1" customWidth="1"/>
    <col min="9989" max="9989" width="20.28515625" style="102" customWidth="1"/>
    <col min="9990" max="9990" width="31" style="102" customWidth="1"/>
    <col min="9991" max="9991" width="48.7109375" style="102" bestFit="1" customWidth="1"/>
    <col min="9992" max="9992" width="18.85546875" style="102" customWidth="1"/>
    <col min="9993" max="9993" width="15.5703125" style="102" customWidth="1"/>
    <col min="9994" max="10240" width="9.140625" style="102"/>
    <col min="10241" max="10241" width="19.42578125" style="102" customWidth="1"/>
    <col min="10242" max="10242" width="25.140625" style="102" customWidth="1"/>
    <col min="10243" max="10243" width="14.42578125" style="102" bestFit="1" customWidth="1"/>
    <col min="10244" max="10244" width="22.85546875" style="102" bestFit="1" customWidth="1"/>
    <col min="10245" max="10245" width="20.28515625" style="102" customWidth="1"/>
    <col min="10246" max="10246" width="31" style="102" customWidth="1"/>
    <col min="10247" max="10247" width="48.7109375" style="102" bestFit="1" customWidth="1"/>
    <col min="10248" max="10248" width="18.85546875" style="102" customWidth="1"/>
    <col min="10249" max="10249" width="15.5703125" style="102" customWidth="1"/>
    <col min="10250" max="10496" width="9.140625" style="102"/>
    <col min="10497" max="10497" width="19.42578125" style="102" customWidth="1"/>
    <col min="10498" max="10498" width="25.140625" style="102" customWidth="1"/>
    <col min="10499" max="10499" width="14.42578125" style="102" bestFit="1" customWidth="1"/>
    <col min="10500" max="10500" width="22.85546875" style="102" bestFit="1" customWidth="1"/>
    <col min="10501" max="10501" width="20.28515625" style="102" customWidth="1"/>
    <col min="10502" max="10502" width="31" style="102" customWidth="1"/>
    <col min="10503" max="10503" width="48.7109375" style="102" bestFit="1" customWidth="1"/>
    <col min="10504" max="10504" width="18.85546875" style="102" customWidth="1"/>
    <col min="10505" max="10505" width="15.5703125" style="102" customWidth="1"/>
    <col min="10506" max="10752" width="9.140625" style="102"/>
    <col min="10753" max="10753" width="19.42578125" style="102" customWidth="1"/>
    <col min="10754" max="10754" width="25.140625" style="102" customWidth="1"/>
    <col min="10755" max="10755" width="14.42578125" style="102" bestFit="1" customWidth="1"/>
    <col min="10756" max="10756" width="22.85546875" style="102" bestFit="1" customWidth="1"/>
    <col min="10757" max="10757" width="20.28515625" style="102" customWidth="1"/>
    <col min="10758" max="10758" width="31" style="102" customWidth="1"/>
    <col min="10759" max="10759" width="48.7109375" style="102" bestFit="1" customWidth="1"/>
    <col min="10760" max="10760" width="18.85546875" style="102" customWidth="1"/>
    <col min="10761" max="10761" width="15.5703125" style="102" customWidth="1"/>
    <col min="10762" max="11008" width="9.140625" style="102"/>
    <col min="11009" max="11009" width="19.42578125" style="102" customWidth="1"/>
    <col min="11010" max="11010" width="25.140625" style="102" customWidth="1"/>
    <col min="11011" max="11011" width="14.42578125" style="102" bestFit="1" customWidth="1"/>
    <col min="11012" max="11012" width="22.85546875" style="102" bestFit="1" customWidth="1"/>
    <col min="11013" max="11013" width="20.28515625" style="102" customWidth="1"/>
    <col min="11014" max="11014" width="31" style="102" customWidth="1"/>
    <col min="11015" max="11015" width="48.7109375" style="102" bestFit="1" customWidth="1"/>
    <col min="11016" max="11016" width="18.85546875" style="102" customWidth="1"/>
    <col min="11017" max="11017" width="15.5703125" style="102" customWidth="1"/>
    <col min="11018" max="11264" width="9.140625" style="102"/>
    <col min="11265" max="11265" width="19.42578125" style="102" customWidth="1"/>
    <col min="11266" max="11266" width="25.140625" style="102" customWidth="1"/>
    <col min="11267" max="11267" width="14.42578125" style="102" bestFit="1" customWidth="1"/>
    <col min="11268" max="11268" width="22.85546875" style="102" bestFit="1" customWidth="1"/>
    <col min="11269" max="11269" width="20.28515625" style="102" customWidth="1"/>
    <col min="11270" max="11270" width="31" style="102" customWidth="1"/>
    <col min="11271" max="11271" width="48.7109375" style="102" bestFit="1" customWidth="1"/>
    <col min="11272" max="11272" width="18.85546875" style="102" customWidth="1"/>
    <col min="11273" max="11273" width="15.5703125" style="102" customWidth="1"/>
    <col min="11274" max="11520" width="9.140625" style="102"/>
    <col min="11521" max="11521" width="19.42578125" style="102" customWidth="1"/>
    <col min="11522" max="11522" width="25.140625" style="102" customWidth="1"/>
    <col min="11523" max="11523" width="14.42578125" style="102" bestFit="1" customWidth="1"/>
    <col min="11524" max="11524" width="22.85546875" style="102" bestFit="1" customWidth="1"/>
    <col min="11525" max="11525" width="20.28515625" style="102" customWidth="1"/>
    <col min="11526" max="11526" width="31" style="102" customWidth="1"/>
    <col min="11527" max="11527" width="48.7109375" style="102" bestFit="1" customWidth="1"/>
    <col min="11528" max="11528" width="18.85546875" style="102" customWidth="1"/>
    <col min="11529" max="11529" width="15.5703125" style="102" customWidth="1"/>
    <col min="11530" max="11776" width="9.140625" style="102"/>
    <col min="11777" max="11777" width="19.42578125" style="102" customWidth="1"/>
    <col min="11778" max="11778" width="25.140625" style="102" customWidth="1"/>
    <col min="11779" max="11779" width="14.42578125" style="102" bestFit="1" customWidth="1"/>
    <col min="11780" max="11780" width="22.85546875" style="102" bestFit="1" customWidth="1"/>
    <col min="11781" max="11781" width="20.28515625" style="102" customWidth="1"/>
    <col min="11782" max="11782" width="31" style="102" customWidth="1"/>
    <col min="11783" max="11783" width="48.7109375" style="102" bestFit="1" customWidth="1"/>
    <col min="11784" max="11784" width="18.85546875" style="102" customWidth="1"/>
    <col min="11785" max="11785" width="15.5703125" style="102" customWidth="1"/>
    <col min="11786" max="12032" width="9.140625" style="102"/>
    <col min="12033" max="12033" width="19.42578125" style="102" customWidth="1"/>
    <col min="12034" max="12034" width="25.140625" style="102" customWidth="1"/>
    <col min="12035" max="12035" width="14.42578125" style="102" bestFit="1" customWidth="1"/>
    <col min="12036" max="12036" width="22.85546875" style="102" bestFit="1" customWidth="1"/>
    <col min="12037" max="12037" width="20.28515625" style="102" customWidth="1"/>
    <col min="12038" max="12038" width="31" style="102" customWidth="1"/>
    <col min="12039" max="12039" width="48.7109375" style="102" bestFit="1" customWidth="1"/>
    <col min="12040" max="12040" width="18.85546875" style="102" customWidth="1"/>
    <col min="12041" max="12041" width="15.5703125" style="102" customWidth="1"/>
    <col min="12042" max="12288" width="9.140625" style="102"/>
    <col min="12289" max="12289" width="19.42578125" style="102" customWidth="1"/>
    <col min="12290" max="12290" width="25.140625" style="102" customWidth="1"/>
    <col min="12291" max="12291" width="14.42578125" style="102" bestFit="1" customWidth="1"/>
    <col min="12292" max="12292" width="22.85546875" style="102" bestFit="1" customWidth="1"/>
    <col min="12293" max="12293" width="20.28515625" style="102" customWidth="1"/>
    <col min="12294" max="12294" width="31" style="102" customWidth="1"/>
    <col min="12295" max="12295" width="48.7109375" style="102" bestFit="1" customWidth="1"/>
    <col min="12296" max="12296" width="18.85546875" style="102" customWidth="1"/>
    <col min="12297" max="12297" width="15.5703125" style="102" customWidth="1"/>
    <col min="12298" max="12544" width="9.140625" style="102"/>
    <col min="12545" max="12545" width="19.42578125" style="102" customWidth="1"/>
    <col min="12546" max="12546" width="25.140625" style="102" customWidth="1"/>
    <col min="12547" max="12547" width="14.42578125" style="102" bestFit="1" customWidth="1"/>
    <col min="12548" max="12548" width="22.85546875" style="102" bestFit="1" customWidth="1"/>
    <col min="12549" max="12549" width="20.28515625" style="102" customWidth="1"/>
    <col min="12550" max="12550" width="31" style="102" customWidth="1"/>
    <col min="12551" max="12551" width="48.7109375" style="102" bestFit="1" customWidth="1"/>
    <col min="12552" max="12552" width="18.85546875" style="102" customWidth="1"/>
    <col min="12553" max="12553" width="15.5703125" style="102" customWidth="1"/>
    <col min="12554" max="12800" width="9.140625" style="102"/>
    <col min="12801" max="12801" width="19.42578125" style="102" customWidth="1"/>
    <col min="12802" max="12802" width="25.140625" style="102" customWidth="1"/>
    <col min="12803" max="12803" width="14.42578125" style="102" bestFit="1" customWidth="1"/>
    <col min="12804" max="12804" width="22.85546875" style="102" bestFit="1" customWidth="1"/>
    <col min="12805" max="12805" width="20.28515625" style="102" customWidth="1"/>
    <col min="12806" max="12806" width="31" style="102" customWidth="1"/>
    <col min="12807" max="12807" width="48.7109375" style="102" bestFit="1" customWidth="1"/>
    <col min="12808" max="12808" width="18.85546875" style="102" customWidth="1"/>
    <col min="12809" max="12809" width="15.5703125" style="102" customWidth="1"/>
    <col min="12810" max="13056" width="9.140625" style="102"/>
    <col min="13057" max="13057" width="19.42578125" style="102" customWidth="1"/>
    <col min="13058" max="13058" width="25.140625" style="102" customWidth="1"/>
    <col min="13059" max="13059" width="14.42578125" style="102" bestFit="1" customWidth="1"/>
    <col min="13060" max="13060" width="22.85546875" style="102" bestFit="1" customWidth="1"/>
    <col min="13061" max="13061" width="20.28515625" style="102" customWidth="1"/>
    <col min="13062" max="13062" width="31" style="102" customWidth="1"/>
    <col min="13063" max="13063" width="48.7109375" style="102" bestFit="1" customWidth="1"/>
    <col min="13064" max="13064" width="18.85546875" style="102" customWidth="1"/>
    <col min="13065" max="13065" width="15.5703125" style="102" customWidth="1"/>
    <col min="13066" max="13312" width="9.140625" style="102"/>
    <col min="13313" max="13313" width="19.42578125" style="102" customWidth="1"/>
    <col min="13314" max="13314" width="25.140625" style="102" customWidth="1"/>
    <col min="13315" max="13315" width="14.42578125" style="102" bestFit="1" customWidth="1"/>
    <col min="13316" max="13316" width="22.85546875" style="102" bestFit="1" customWidth="1"/>
    <col min="13317" max="13317" width="20.28515625" style="102" customWidth="1"/>
    <col min="13318" max="13318" width="31" style="102" customWidth="1"/>
    <col min="13319" max="13319" width="48.7109375" style="102" bestFit="1" customWidth="1"/>
    <col min="13320" max="13320" width="18.85546875" style="102" customWidth="1"/>
    <col min="13321" max="13321" width="15.5703125" style="102" customWidth="1"/>
    <col min="13322" max="13568" width="9.140625" style="102"/>
    <col min="13569" max="13569" width="19.42578125" style="102" customWidth="1"/>
    <col min="13570" max="13570" width="25.140625" style="102" customWidth="1"/>
    <col min="13571" max="13571" width="14.42578125" style="102" bestFit="1" customWidth="1"/>
    <col min="13572" max="13572" width="22.85546875" style="102" bestFit="1" customWidth="1"/>
    <col min="13573" max="13573" width="20.28515625" style="102" customWidth="1"/>
    <col min="13574" max="13574" width="31" style="102" customWidth="1"/>
    <col min="13575" max="13575" width="48.7109375" style="102" bestFit="1" customWidth="1"/>
    <col min="13576" max="13576" width="18.85546875" style="102" customWidth="1"/>
    <col min="13577" max="13577" width="15.5703125" style="102" customWidth="1"/>
    <col min="13578" max="13824" width="9.140625" style="102"/>
    <col min="13825" max="13825" width="19.42578125" style="102" customWidth="1"/>
    <col min="13826" max="13826" width="25.140625" style="102" customWidth="1"/>
    <col min="13827" max="13827" width="14.42578125" style="102" bestFit="1" customWidth="1"/>
    <col min="13828" max="13828" width="22.85546875" style="102" bestFit="1" customWidth="1"/>
    <col min="13829" max="13829" width="20.28515625" style="102" customWidth="1"/>
    <col min="13830" max="13830" width="31" style="102" customWidth="1"/>
    <col min="13831" max="13831" width="48.7109375" style="102" bestFit="1" customWidth="1"/>
    <col min="13832" max="13832" width="18.85546875" style="102" customWidth="1"/>
    <col min="13833" max="13833" width="15.5703125" style="102" customWidth="1"/>
    <col min="13834" max="14080" width="9.140625" style="102"/>
    <col min="14081" max="14081" width="19.42578125" style="102" customWidth="1"/>
    <col min="14082" max="14082" width="25.140625" style="102" customWidth="1"/>
    <col min="14083" max="14083" width="14.42578125" style="102" bestFit="1" customWidth="1"/>
    <col min="14084" max="14084" width="22.85546875" style="102" bestFit="1" customWidth="1"/>
    <col min="14085" max="14085" width="20.28515625" style="102" customWidth="1"/>
    <col min="14086" max="14086" width="31" style="102" customWidth="1"/>
    <col min="14087" max="14087" width="48.7109375" style="102" bestFit="1" customWidth="1"/>
    <col min="14088" max="14088" width="18.85546875" style="102" customWidth="1"/>
    <col min="14089" max="14089" width="15.5703125" style="102" customWidth="1"/>
    <col min="14090" max="14336" width="9.140625" style="102"/>
    <col min="14337" max="14337" width="19.42578125" style="102" customWidth="1"/>
    <col min="14338" max="14338" width="25.140625" style="102" customWidth="1"/>
    <col min="14339" max="14339" width="14.42578125" style="102" bestFit="1" customWidth="1"/>
    <col min="14340" max="14340" width="22.85546875" style="102" bestFit="1" customWidth="1"/>
    <col min="14341" max="14341" width="20.28515625" style="102" customWidth="1"/>
    <col min="14342" max="14342" width="31" style="102" customWidth="1"/>
    <col min="14343" max="14343" width="48.7109375" style="102" bestFit="1" customWidth="1"/>
    <col min="14344" max="14344" width="18.85546875" style="102" customWidth="1"/>
    <col min="14345" max="14345" width="15.5703125" style="102" customWidth="1"/>
    <col min="14346" max="14592" width="9.140625" style="102"/>
    <col min="14593" max="14593" width="19.42578125" style="102" customWidth="1"/>
    <col min="14594" max="14594" width="25.140625" style="102" customWidth="1"/>
    <col min="14595" max="14595" width="14.42578125" style="102" bestFit="1" customWidth="1"/>
    <col min="14596" max="14596" width="22.85546875" style="102" bestFit="1" customWidth="1"/>
    <col min="14597" max="14597" width="20.28515625" style="102" customWidth="1"/>
    <col min="14598" max="14598" width="31" style="102" customWidth="1"/>
    <col min="14599" max="14599" width="48.7109375" style="102" bestFit="1" customWidth="1"/>
    <col min="14600" max="14600" width="18.85546875" style="102" customWidth="1"/>
    <col min="14601" max="14601" width="15.5703125" style="102" customWidth="1"/>
    <col min="14602" max="14848" width="9.140625" style="102"/>
    <col min="14849" max="14849" width="19.42578125" style="102" customWidth="1"/>
    <col min="14850" max="14850" width="25.140625" style="102" customWidth="1"/>
    <col min="14851" max="14851" width="14.42578125" style="102" bestFit="1" customWidth="1"/>
    <col min="14852" max="14852" width="22.85546875" style="102" bestFit="1" customWidth="1"/>
    <col min="14853" max="14853" width="20.28515625" style="102" customWidth="1"/>
    <col min="14854" max="14854" width="31" style="102" customWidth="1"/>
    <col min="14855" max="14855" width="48.7109375" style="102" bestFit="1" customWidth="1"/>
    <col min="14856" max="14856" width="18.85546875" style="102" customWidth="1"/>
    <col min="14857" max="14857" width="15.5703125" style="102" customWidth="1"/>
    <col min="14858" max="15104" width="9.140625" style="102"/>
    <col min="15105" max="15105" width="19.42578125" style="102" customWidth="1"/>
    <col min="15106" max="15106" width="25.140625" style="102" customWidth="1"/>
    <col min="15107" max="15107" width="14.42578125" style="102" bestFit="1" customWidth="1"/>
    <col min="15108" max="15108" width="22.85546875" style="102" bestFit="1" customWidth="1"/>
    <col min="15109" max="15109" width="20.28515625" style="102" customWidth="1"/>
    <col min="15110" max="15110" width="31" style="102" customWidth="1"/>
    <col min="15111" max="15111" width="48.7109375" style="102" bestFit="1" customWidth="1"/>
    <col min="15112" max="15112" width="18.85546875" style="102" customWidth="1"/>
    <col min="15113" max="15113" width="15.5703125" style="102" customWidth="1"/>
    <col min="15114" max="15360" width="9.140625" style="102"/>
    <col min="15361" max="15361" width="19.42578125" style="102" customWidth="1"/>
    <col min="15362" max="15362" width="25.140625" style="102" customWidth="1"/>
    <col min="15363" max="15363" width="14.42578125" style="102" bestFit="1" customWidth="1"/>
    <col min="15364" max="15364" width="22.85546875" style="102" bestFit="1" customWidth="1"/>
    <col min="15365" max="15365" width="20.28515625" style="102" customWidth="1"/>
    <col min="15366" max="15366" width="31" style="102" customWidth="1"/>
    <col min="15367" max="15367" width="48.7109375" style="102" bestFit="1" customWidth="1"/>
    <col min="15368" max="15368" width="18.85546875" style="102" customWidth="1"/>
    <col min="15369" max="15369" width="15.5703125" style="102" customWidth="1"/>
    <col min="15370" max="15616" width="9.140625" style="102"/>
    <col min="15617" max="15617" width="19.42578125" style="102" customWidth="1"/>
    <col min="15618" max="15618" width="25.140625" style="102" customWidth="1"/>
    <col min="15619" max="15619" width="14.42578125" style="102" bestFit="1" customWidth="1"/>
    <col min="15620" max="15620" width="22.85546875" style="102" bestFit="1" customWidth="1"/>
    <col min="15621" max="15621" width="20.28515625" style="102" customWidth="1"/>
    <col min="15622" max="15622" width="31" style="102" customWidth="1"/>
    <col min="15623" max="15623" width="48.7109375" style="102" bestFit="1" customWidth="1"/>
    <col min="15624" max="15624" width="18.85546875" style="102" customWidth="1"/>
    <col min="15625" max="15625" width="15.5703125" style="102" customWidth="1"/>
    <col min="15626" max="15872" width="9.140625" style="102"/>
    <col min="15873" max="15873" width="19.42578125" style="102" customWidth="1"/>
    <col min="15874" max="15874" width="25.140625" style="102" customWidth="1"/>
    <col min="15875" max="15875" width="14.42578125" style="102" bestFit="1" customWidth="1"/>
    <col min="15876" max="15876" width="22.85546875" style="102" bestFit="1" customWidth="1"/>
    <col min="15877" max="15877" width="20.28515625" style="102" customWidth="1"/>
    <col min="15878" max="15878" width="31" style="102" customWidth="1"/>
    <col min="15879" max="15879" width="48.7109375" style="102" bestFit="1" customWidth="1"/>
    <col min="15880" max="15880" width="18.85546875" style="102" customWidth="1"/>
    <col min="15881" max="15881" width="15.5703125" style="102" customWidth="1"/>
    <col min="15882" max="16128" width="9.140625" style="102"/>
    <col min="16129" max="16129" width="19.42578125" style="102" customWidth="1"/>
    <col min="16130" max="16130" width="25.140625" style="102" customWidth="1"/>
    <col min="16131" max="16131" width="14.42578125" style="102" bestFit="1" customWidth="1"/>
    <col min="16132" max="16132" width="22.85546875" style="102" bestFit="1" customWidth="1"/>
    <col min="16133" max="16133" width="20.28515625" style="102" customWidth="1"/>
    <col min="16134" max="16134" width="31" style="102" customWidth="1"/>
    <col min="16135" max="16135" width="48.7109375" style="102" bestFit="1" customWidth="1"/>
    <col min="16136" max="16136" width="18.85546875" style="102" customWidth="1"/>
    <col min="16137" max="16137" width="15.5703125" style="102" customWidth="1"/>
    <col min="16138" max="16384" width="9.140625" style="102"/>
  </cols>
  <sheetData>
    <row r="2" spans="2:10" ht="17.25" customHeight="1" x14ac:dyDescent="0.25"/>
    <row r="3" spans="2:10" x14ac:dyDescent="0.25">
      <c r="B3" s="50" t="s">
        <v>1</v>
      </c>
      <c r="C3" s="50"/>
      <c r="D3" s="50"/>
      <c r="E3" s="50"/>
      <c r="F3" s="50"/>
      <c r="G3" s="3" t="s">
        <v>646</v>
      </c>
    </row>
    <row r="4" spans="2:10" x14ac:dyDescent="0.25">
      <c r="B4" s="50" t="s">
        <v>107</v>
      </c>
      <c r="C4" s="50"/>
      <c r="D4" s="50"/>
      <c r="E4" s="50"/>
      <c r="F4" s="50"/>
    </row>
    <row r="7" spans="2:10" ht="15.75" customHeight="1" x14ac:dyDescent="0.25">
      <c r="B7" s="455" t="s">
        <v>647</v>
      </c>
      <c r="C7" s="455"/>
      <c r="D7" s="455"/>
      <c r="E7" s="455"/>
      <c r="F7" s="455"/>
      <c r="G7" s="455"/>
      <c r="H7" s="211"/>
      <c r="I7" s="211"/>
    </row>
    <row r="8" spans="2:10" x14ac:dyDescent="0.25">
      <c r="G8" s="106"/>
      <c r="H8" s="106"/>
      <c r="I8" s="106"/>
    </row>
    <row r="9" spans="2:10" x14ac:dyDescent="0.25">
      <c r="G9" s="106"/>
      <c r="H9" s="106"/>
      <c r="I9" s="106"/>
    </row>
    <row r="10" spans="2:10" ht="16.5" thickBot="1" x14ac:dyDescent="0.3"/>
    <row r="11" spans="2:10" s="212" customFormat="1" ht="18" customHeight="1" x14ac:dyDescent="0.3">
      <c r="B11" s="421" t="s">
        <v>648</v>
      </c>
      <c r="C11" s="456" t="s">
        <v>649</v>
      </c>
      <c r="D11" s="457"/>
      <c r="E11" s="457"/>
      <c r="F11" s="457"/>
      <c r="G11" s="458"/>
      <c r="J11" s="213"/>
    </row>
    <row r="12" spans="2:10" s="212" customFormat="1" ht="21.75" customHeight="1" x14ac:dyDescent="0.3">
      <c r="B12" s="422"/>
      <c r="C12" s="459"/>
      <c r="D12" s="460"/>
      <c r="E12" s="460"/>
      <c r="F12" s="460"/>
      <c r="G12" s="461"/>
    </row>
    <row r="13" spans="2:10" s="212" customFormat="1" ht="41.25" customHeight="1" x14ac:dyDescent="0.3">
      <c r="B13" s="422"/>
      <c r="C13" s="214" t="s">
        <v>650</v>
      </c>
      <c r="D13" s="214" t="s">
        <v>651</v>
      </c>
      <c r="E13" s="214" t="s">
        <v>652</v>
      </c>
      <c r="F13" s="214" t="s">
        <v>653</v>
      </c>
      <c r="G13" s="215" t="s">
        <v>654</v>
      </c>
    </row>
    <row r="14" spans="2:10" s="212" customFormat="1" ht="17.25" customHeight="1" x14ac:dyDescent="0.3">
      <c r="B14" s="108"/>
      <c r="C14" s="214">
        <v>1</v>
      </c>
      <c r="D14" s="214">
        <v>2</v>
      </c>
      <c r="E14" s="214">
        <v>3</v>
      </c>
      <c r="F14" s="214" t="s">
        <v>655</v>
      </c>
      <c r="G14" s="215">
        <v>5</v>
      </c>
    </row>
    <row r="15" spans="2:10" s="212" customFormat="1" ht="39" customHeight="1" x14ac:dyDescent="0.3">
      <c r="B15" s="216" t="s">
        <v>656</v>
      </c>
      <c r="C15" s="217">
        <v>19800000</v>
      </c>
      <c r="D15" s="217">
        <v>8605475</v>
      </c>
      <c r="E15" s="218">
        <v>8605475</v>
      </c>
      <c r="F15" s="219">
        <v>0</v>
      </c>
      <c r="G15" s="220"/>
    </row>
    <row r="16" spans="2:10" s="212" customFormat="1" ht="37.5" customHeight="1" x14ac:dyDescent="0.3">
      <c r="B16" s="221" t="s">
        <v>657</v>
      </c>
      <c r="C16" s="214"/>
      <c r="D16" s="214"/>
      <c r="E16" s="109"/>
      <c r="F16" s="214"/>
      <c r="G16" s="220"/>
    </row>
    <row r="17" spans="2:7" s="212" customFormat="1" ht="30" customHeight="1" thickBot="1" x14ac:dyDescent="0.35">
      <c r="B17" s="222" t="s">
        <v>658</v>
      </c>
      <c r="C17" s="217">
        <v>19800000</v>
      </c>
      <c r="D17" s="217">
        <v>8605475</v>
      </c>
      <c r="E17" s="218">
        <v>8605475</v>
      </c>
      <c r="F17" s="223">
        <v>0</v>
      </c>
      <c r="G17" s="224"/>
    </row>
    <row r="18" spans="2:7" s="212" customFormat="1" ht="42.75" customHeight="1" thickBot="1" x14ac:dyDescent="0.35">
      <c r="B18" s="225"/>
      <c r="C18" s="226"/>
      <c r="D18" s="227"/>
      <c r="E18" s="228"/>
      <c r="F18" s="228"/>
      <c r="G18" s="102"/>
    </row>
    <row r="19" spans="2:7" s="212" customFormat="1" ht="33" customHeight="1" x14ac:dyDescent="0.3">
      <c r="B19" s="462" t="s">
        <v>659</v>
      </c>
      <c r="C19" s="430"/>
      <c r="D19" s="430"/>
      <c r="E19" s="430"/>
      <c r="F19" s="430"/>
      <c r="G19" s="463"/>
    </row>
    <row r="20" spans="2:7" s="212" customFormat="1" ht="18.75" x14ac:dyDescent="0.3">
      <c r="B20" s="229"/>
      <c r="C20" s="214" t="s">
        <v>660</v>
      </c>
      <c r="D20" s="214" t="s">
        <v>661</v>
      </c>
      <c r="E20" s="214" t="s">
        <v>662</v>
      </c>
      <c r="F20" s="214" t="s">
        <v>663</v>
      </c>
      <c r="G20" s="230" t="s">
        <v>664</v>
      </c>
    </row>
    <row r="21" spans="2:7" s="212" customFormat="1" ht="30" customHeight="1" x14ac:dyDescent="0.3">
      <c r="B21" s="216" t="s">
        <v>656</v>
      </c>
      <c r="C21" s="219">
        <v>0</v>
      </c>
      <c r="D21" s="231">
        <v>16000000</v>
      </c>
      <c r="E21" s="231">
        <v>21537400</v>
      </c>
      <c r="F21" s="231">
        <v>16000000</v>
      </c>
      <c r="G21" s="232">
        <v>53537400</v>
      </c>
    </row>
    <row r="22" spans="2:7" ht="32.25" thickBot="1" x14ac:dyDescent="0.3">
      <c r="B22" s="222" t="s">
        <v>657</v>
      </c>
      <c r="C22" s="233"/>
      <c r="D22" s="233"/>
      <c r="E22" s="233"/>
      <c r="F22" s="233"/>
      <c r="G22" s="224"/>
    </row>
    <row r="24" spans="2:7" ht="16.5" thickBot="1" x14ac:dyDescent="0.3"/>
    <row r="25" spans="2:7" ht="30" customHeight="1" x14ac:dyDescent="0.25">
      <c r="B25" s="462" t="s">
        <v>660</v>
      </c>
      <c r="C25" s="430"/>
      <c r="D25" s="430"/>
      <c r="E25" s="430"/>
      <c r="F25" s="430"/>
      <c r="G25" s="463"/>
    </row>
    <row r="26" spans="2:7" ht="40.5" customHeight="1" x14ac:dyDescent="0.25">
      <c r="B26" s="216" t="s">
        <v>648</v>
      </c>
      <c r="C26" s="214" t="s">
        <v>650</v>
      </c>
      <c r="D26" s="214" t="s">
        <v>651</v>
      </c>
      <c r="E26" s="214" t="s">
        <v>652</v>
      </c>
      <c r="F26" s="214" t="s">
        <v>653</v>
      </c>
      <c r="G26" s="215" t="s">
        <v>665</v>
      </c>
    </row>
    <row r="27" spans="2:7" ht="17.25" customHeight="1" x14ac:dyDescent="0.25">
      <c r="B27" s="454" t="s">
        <v>656</v>
      </c>
      <c r="C27" s="214">
        <v>1</v>
      </c>
      <c r="D27" s="214">
        <v>2</v>
      </c>
      <c r="E27" s="214">
        <v>3</v>
      </c>
      <c r="F27" s="214" t="s">
        <v>655</v>
      </c>
      <c r="G27" s="215">
        <v>5</v>
      </c>
    </row>
    <row r="28" spans="2:7" ht="33" customHeight="1" x14ac:dyDescent="0.25">
      <c r="B28" s="454"/>
      <c r="C28" s="214">
        <v>0</v>
      </c>
      <c r="D28" s="214">
        <v>0</v>
      </c>
      <c r="E28" s="214">
        <v>0</v>
      </c>
      <c r="F28" s="214"/>
      <c r="G28" s="234"/>
    </row>
    <row r="29" spans="2:7" ht="35.25" customHeight="1" thickBot="1" x14ac:dyDescent="0.3">
      <c r="B29" s="222" t="s">
        <v>657</v>
      </c>
      <c r="C29" s="233"/>
      <c r="D29" s="233"/>
      <c r="E29" s="233"/>
      <c r="F29" s="233"/>
      <c r="G29" s="224"/>
    </row>
    <row r="30" spans="2:7" ht="16.5" thickBot="1" x14ac:dyDescent="0.3"/>
    <row r="31" spans="2:7" ht="28.5" customHeight="1" x14ac:dyDescent="0.25">
      <c r="B31" s="462" t="s">
        <v>661</v>
      </c>
      <c r="C31" s="430"/>
      <c r="D31" s="430"/>
      <c r="E31" s="430"/>
      <c r="F31" s="430"/>
      <c r="G31" s="463"/>
    </row>
    <row r="32" spans="2:7" ht="31.5" x14ac:dyDescent="0.25">
      <c r="B32" s="229" t="s">
        <v>648</v>
      </c>
      <c r="C32" s="214" t="s">
        <v>650</v>
      </c>
      <c r="D32" s="214" t="s">
        <v>651</v>
      </c>
      <c r="E32" s="214" t="s">
        <v>652</v>
      </c>
      <c r="F32" s="214" t="s">
        <v>653</v>
      </c>
      <c r="G32" s="215" t="s">
        <v>666</v>
      </c>
    </row>
    <row r="33" spans="2:7" ht="17.25" customHeight="1" x14ac:dyDescent="0.25">
      <c r="B33" s="454" t="s">
        <v>656</v>
      </c>
      <c r="C33" s="214">
        <v>1</v>
      </c>
      <c r="D33" s="214">
        <v>2</v>
      </c>
      <c r="E33" s="214">
        <v>3</v>
      </c>
      <c r="F33" s="214" t="s">
        <v>655</v>
      </c>
      <c r="G33" s="215">
        <v>5</v>
      </c>
    </row>
    <row r="34" spans="2:7" ht="39.75" customHeight="1" x14ac:dyDescent="0.25">
      <c r="B34" s="454"/>
      <c r="C34" s="217">
        <v>16000000</v>
      </c>
      <c r="D34" s="217">
        <v>8091451</v>
      </c>
      <c r="E34" s="217">
        <v>1091451</v>
      </c>
      <c r="F34" s="217">
        <v>7000000</v>
      </c>
      <c r="G34" s="234"/>
    </row>
    <row r="35" spans="2:7" ht="32.25" thickBot="1" x14ac:dyDescent="0.3">
      <c r="B35" s="222" t="s">
        <v>657</v>
      </c>
      <c r="C35" s="233"/>
      <c r="D35" s="233"/>
      <c r="E35" s="233"/>
      <c r="F35" s="233"/>
      <c r="G35" s="224"/>
    </row>
    <row r="36" spans="2:7" ht="16.5" thickBot="1" x14ac:dyDescent="0.3"/>
    <row r="37" spans="2:7" ht="56.25" customHeight="1" x14ac:dyDescent="0.25">
      <c r="B37" s="462" t="s">
        <v>662</v>
      </c>
      <c r="C37" s="430"/>
      <c r="D37" s="430"/>
      <c r="E37" s="430"/>
      <c r="F37" s="430"/>
      <c r="G37" s="463"/>
    </row>
    <row r="38" spans="2:7" ht="31.5" x14ac:dyDescent="0.25">
      <c r="B38" s="229"/>
      <c r="C38" s="214" t="s">
        <v>650</v>
      </c>
      <c r="D38" s="214" t="s">
        <v>651</v>
      </c>
      <c r="E38" s="214" t="s">
        <v>652</v>
      </c>
      <c r="F38" s="214" t="s">
        <v>653</v>
      </c>
      <c r="G38" s="215" t="s">
        <v>667</v>
      </c>
    </row>
    <row r="39" spans="2:7" ht="17.25" customHeight="1" x14ac:dyDescent="0.25">
      <c r="B39" s="454" t="s">
        <v>656</v>
      </c>
      <c r="C39" s="214">
        <v>1</v>
      </c>
      <c r="D39" s="214">
        <v>2</v>
      </c>
      <c r="E39" s="214">
        <v>3</v>
      </c>
      <c r="F39" s="214" t="s">
        <v>655</v>
      </c>
      <c r="G39" s="215">
        <v>5</v>
      </c>
    </row>
    <row r="40" spans="2:7" ht="30.75" customHeight="1" x14ac:dyDescent="0.25">
      <c r="B40" s="454"/>
      <c r="C40" s="217">
        <v>21537400</v>
      </c>
      <c r="D40" s="235">
        <v>8537400</v>
      </c>
      <c r="E40" s="235">
        <v>15537400</v>
      </c>
      <c r="F40" s="214">
        <v>0</v>
      </c>
      <c r="G40" s="234"/>
    </row>
    <row r="41" spans="2:7" ht="32.25" thickBot="1" x14ac:dyDescent="0.3">
      <c r="B41" s="222" t="s">
        <v>668</v>
      </c>
      <c r="C41" s="233"/>
      <c r="D41" s="233"/>
      <c r="E41" s="233"/>
      <c r="F41" s="233"/>
      <c r="G41" s="224"/>
    </row>
    <row r="42" spans="2:7" ht="16.5" thickBot="1" x14ac:dyDescent="0.3"/>
    <row r="43" spans="2:7" ht="54" customHeight="1" x14ac:dyDescent="0.25">
      <c r="B43" s="462" t="s">
        <v>663</v>
      </c>
      <c r="C43" s="430"/>
      <c r="D43" s="430"/>
      <c r="E43" s="430"/>
      <c r="F43" s="430"/>
      <c r="G43" s="463"/>
    </row>
    <row r="44" spans="2:7" ht="33" customHeight="1" x14ac:dyDescent="0.25">
      <c r="B44" s="229" t="s">
        <v>648</v>
      </c>
      <c r="C44" s="214" t="s">
        <v>650</v>
      </c>
      <c r="D44" s="214" t="s">
        <v>651</v>
      </c>
      <c r="E44" s="214" t="s">
        <v>652</v>
      </c>
      <c r="F44" s="214" t="s">
        <v>653</v>
      </c>
      <c r="G44" s="215" t="s">
        <v>669</v>
      </c>
    </row>
    <row r="45" spans="2:7" ht="17.25" customHeight="1" x14ac:dyDescent="0.25">
      <c r="B45" s="454" t="s">
        <v>656</v>
      </c>
      <c r="C45" s="214">
        <v>1</v>
      </c>
      <c r="D45" s="214">
        <v>2</v>
      </c>
      <c r="E45" s="214">
        <v>3</v>
      </c>
      <c r="F45" s="214" t="s">
        <v>655</v>
      </c>
      <c r="G45" s="236"/>
    </row>
    <row r="46" spans="2:7" ht="30.75" customHeight="1" x14ac:dyDescent="0.25">
      <c r="B46" s="454"/>
      <c r="C46" s="217">
        <v>16000000</v>
      </c>
      <c r="D46" s="217">
        <v>20900000</v>
      </c>
      <c r="E46" s="217">
        <v>20900000</v>
      </c>
      <c r="F46" s="214">
        <v>0</v>
      </c>
      <c r="G46" s="234"/>
    </row>
    <row r="47" spans="2:7" ht="32.25" thickBot="1" x14ac:dyDescent="0.3">
      <c r="B47" s="222" t="s">
        <v>657</v>
      </c>
      <c r="C47" s="233"/>
      <c r="D47" s="233"/>
      <c r="E47" s="233"/>
      <c r="F47" s="233"/>
      <c r="G47" s="224"/>
    </row>
    <row r="49" spans="2:7" ht="18.75" customHeight="1" x14ac:dyDescent="0.25">
      <c r="B49" s="464" t="s">
        <v>670</v>
      </c>
      <c r="C49" s="464"/>
      <c r="D49" s="464"/>
      <c r="E49" s="464"/>
      <c r="F49" s="464"/>
      <c r="G49" s="464"/>
    </row>
    <row r="50" spans="2:7" ht="18.75" customHeight="1" x14ac:dyDescent="0.25">
      <c r="B50" s="129"/>
    </row>
    <row r="51" spans="2:7" x14ac:dyDescent="0.25">
      <c r="B51" s="102" t="s">
        <v>465</v>
      </c>
      <c r="F51" s="129" t="s">
        <v>671</v>
      </c>
      <c r="G51" s="129"/>
    </row>
    <row r="52" spans="2:7" x14ac:dyDescent="0.25">
      <c r="E52" s="130" t="s">
        <v>524</v>
      </c>
    </row>
  </sheetData>
  <mergeCells count="13">
    <mergeCell ref="B49:G49"/>
    <mergeCell ref="B31:G31"/>
    <mergeCell ref="B33:B34"/>
    <mergeCell ref="B37:G37"/>
    <mergeCell ref="B39:B40"/>
    <mergeCell ref="B43:G43"/>
    <mergeCell ref="B45:B46"/>
    <mergeCell ref="B27:B28"/>
    <mergeCell ref="B7:G7"/>
    <mergeCell ref="B11:B13"/>
    <mergeCell ref="C11:G12"/>
    <mergeCell ref="B19:G19"/>
    <mergeCell ref="B25:G25"/>
  </mergeCells>
  <pageMargins left="0.70866141732283472" right="0.70866141732283472" top="0.74803149606299213" bottom="0.74803149606299213" header="0.31496062992125984" footer="0.31496062992125984"/>
  <pageSetup scale="45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40"/>
  <sheetViews>
    <sheetView topLeftCell="A10" zoomScale="75" zoomScaleNormal="75" workbookViewId="0">
      <selection activeCell="C40" sqref="C40"/>
    </sheetView>
  </sheetViews>
  <sheetFormatPr defaultRowHeight="15.75" x14ac:dyDescent="0.25"/>
  <cols>
    <col min="1" max="1" width="5.5703125" style="1" customWidth="1"/>
    <col min="2" max="2" width="7.28515625" style="1" customWidth="1"/>
    <col min="3" max="3" width="22.7109375" style="1" customWidth="1"/>
    <col min="4" max="4" width="23.5703125" style="1" customWidth="1"/>
    <col min="5" max="5" width="18.28515625" style="1" customWidth="1"/>
    <col min="6" max="6" width="21" style="1" customWidth="1"/>
    <col min="7" max="7" width="21.85546875" style="1" customWidth="1"/>
    <col min="8" max="8" width="17" style="1" customWidth="1"/>
    <col min="9" max="9" width="18.7109375" style="1" customWidth="1"/>
    <col min="10" max="10" width="19.85546875" style="1" customWidth="1"/>
    <col min="11" max="11" width="14.7109375" style="1" customWidth="1"/>
    <col min="12" max="12" width="29.85546875" style="1" customWidth="1"/>
    <col min="13" max="13" width="34.28515625" style="1" customWidth="1"/>
    <col min="14" max="14" width="27.140625" style="1" customWidth="1"/>
    <col min="15" max="15" width="36.85546875" style="1" customWidth="1"/>
    <col min="16" max="256" width="9.140625" style="1"/>
    <col min="257" max="257" width="5.5703125" style="1" customWidth="1"/>
    <col min="258" max="258" width="7.28515625" style="1" customWidth="1"/>
    <col min="259" max="259" width="22.7109375" style="1" customWidth="1"/>
    <col min="260" max="260" width="23.5703125" style="1" customWidth="1"/>
    <col min="261" max="261" width="18.28515625" style="1" customWidth="1"/>
    <col min="262" max="262" width="21" style="1" customWidth="1"/>
    <col min="263" max="263" width="21.85546875" style="1" customWidth="1"/>
    <col min="264" max="264" width="17" style="1" customWidth="1"/>
    <col min="265" max="265" width="18.7109375" style="1" customWidth="1"/>
    <col min="266" max="266" width="19.85546875" style="1" customWidth="1"/>
    <col min="267" max="267" width="14.7109375" style="1" customWidth="1"/>
    <col min="268" max="268" width="29.85546875" style="1" customWidth="1"/>
    <col min="269" max="269" width="34.28515625" style="1" customWidth="1"/>
    <col min="270" max="270" width="27.140625" style="1" customWidth="1"/>
    <col min="271" max="271" width="36.85546875" style="1" customWidth="1"/>
    <col min="272" max="512" width="9.140625" style="1"/>
    <col min="513" max="513" width="5.5703125" style="1" customWidth="1"/>
    <col min="514" max="514" width="7.28515625" style="1" customWidth="1"/>
    <col min="515" max="515" width="22.7109375" style="1" customWidth="1"/>
    <col min="516" max="516" width="23.5703125" style="1" customWidth="1"/>
    <col min="517" max="517" width="18.28515625" style="1" customWidth="1"/>
    <col min="518" max="518" width="21" style="1" customWidth="1"/>
    <col min="519" max="519" width="21.85546875" style="1" customWidth="1"/>
    <col min="520" max="520" width="17" style="1" customWidth="1"/>
    <col min="521" max="521" width="18.7109375" style="1" customWidth="1"/>
    <col min="522" max="522" width="19.85546875" style="1" customWidth="1"/>
    <col min="523" max="523" width="14.7109375" style="1" customWidth="1"/>
    <col min="524" max="524" width="29.85546875" style="1" customWidth="1"/>
    <col min="525" max="525" width="34.28515625" style="1" customWidth="1"/>
    <col min="526" max="526" width="27.140625" style="1" customWidth="1"/>
    <col min="527" max="527" width="36.85546875" style="1" customWidth="1"/>
    <col min="528" max="768" width="9.140625" style="1"/>
    <col min="769" max="769" width="5.5703125" style="1" customWidth="1"/>
    <col min="770" max="770" width="7.28515625" style="1" customWidth="1"/>
    <col min="771" max="771" width="22.7109375" style="1" customWidth="1"/>
    <col min="772" max="772" width="23.5703125" style="1" customWidth="1"/>
    <col min="773" max="773" width="18.28515625" style="1" customWidth="1"/>
    <col min="774" max="774" width="21" style="1" customWidth="1"/>
    <col min="775" max="775" width="21.85546875" style="1" customWidth="1"/>
    <col min="776" max="776" width="17" style="1" customWidth="1"/>
    <col min="777" max="777" width="18.7109375" style="1" customWidth="1"/>
    <col min="778" max="778" width="19.85546875" style="1" customWidth="1"/>
    <col min="779" max="779" width="14.7109375" style="1" customWidth="1"/>
    <col min="780" max="780" width="29.85546875" style="1" customWidth="1"/>
    <col min="781" max="781" width="34.28515625" style="1" customWidth="1"/>
    <col min="782" max="782" width="27.140625" style="1" customWidth="1"/>
    <col min="783" max="783" width="36.85546875" style="1" customWidth="1"/>
    <col min="784" max="1024" width="9.140625" style="1"/>
    <col min="1025" max="1025" width="5.5703125" style="1" customWidth="1"/>
    <col min="1026" max="1026" width="7.28515625" style="1" customWidth="1"/>
    <col min="1027" max="1027" width="22.7109375" style="1" customWidth="1"/>
    <col min="1028" max="1028" width="23.5703125" style="1" customWidth="1"/>
    <col min="1029" max="1029" width="18.28515625" style="1" customWidth="1"/>
    <col min="1030" max="1030" width="21" style="1" customWidth="1"/>
    <col min="1031" max="1031" width="21.85546875" style="1" customWidth="1"/>
    <col min="1032" max="1032" width="17" style="1" customWidth="1"/>
    <col min="1033" max="1033" width="18.7109375" style="1" customWidth="1"/>
    <col min="1034" max="1034" width="19.85546875" style="1" customWidth="1"/>
    <col min="1035" max="1035" width="14.7109375" style="1" customWidth="1"/>
    <col min="1036" max="1036" width="29.85546875" style="1" customWidth="1"/>
    <col min="1037" max="1037" width="34.28515625" style="1" customWidth="1"/>
    <col min="1038" max="1038" width="27.140625" style="1" customWidth="1"/>
    <col min="1039" max="1039" width="36.85546875" style="1" customWidth="1"/>
    <col min="1040" max="1280" width="9.140625" style="1"/>
    <col min="1281" max="1281" width="5.5703125" style="1" customWidth="1"/>
    <col min="1282" max="1282" width="7.28515625" style="1" customWidth="1"/>
    <col min="1283" max="1283" width="22.7109375" style="1" customWidth="1"/>
    <col min="1284" max="1284" width="23.5703125" style="1" customWidth="1"/>
    <col min="1285" max="1285" width="18.28515625" style="1" customWidth="1"/>
    <col min="1286" max="1286" width="21" style="1" customWidth="1"/>
    <col min="1287" max="1287" width="21.85546875" style="1" customWidth="1"/>
    <col min="1288" max="1288" width="17" style="1" customWidth="1"/>
    <col min="1289" max="1289" width="18.7109375" style="1" customWidth="1"/>
    <col min="1290" max="1290" width="19.85546875" style="1" customWidth="1"/>
    <col min="1291" max="1291" width="14.7109375" style="1" customWidth="1"/>
    <col min="1292" max="1292" width="29.85546875" style="1" customWidth="1"/>
    <col min="1293" max="1293" width="34.28515625" style="1" customWidth="1"/>
    <col min="1294" max="1294" width="27.140625" style="1" customWidth="1"/>
    <col min="1295" max="1295" width="36.85546875" style="1" customWidth="1"/>
    <col min="1296" max="1536" width="9.140625" style="1"/>
    <col min="1537" max="1537" width="5.5703125" style="1" customWidth="1"/>
    <col min="1538" max="1538" width="7.28515625" style="1" customWidth="1"/>
    <col min="1539" max="1539" width="22.7109375" style="1" customWidth="1"/>
    <col min="1540" max="1540" width="23.5703125" style="1" customWidth="1"/>
    <col min="1541" max="1541" width="18.28515625" style="1" customWidth="1"/>
    <col min="1542" max="1542" width="21" style="1" customWidth="1"/>
    <col min="1543" max="1543" width="21.85546875" style="1" customWidth="1"/>
    <col min="1544" max="1544" width="17" style="1" customWidth="1"/>
    <col min="1545" max="1545" width="18.7109375" style="1" customWidth="1"/>
    <col min="1546" max="1546" width="19.85546875" style="1" customWidth="1"/>
    <col min="1547" max="1547" width="14.7109375" style="1" customWidth="1"/>
    <col min="1548" max="1548" width="29.85546875" style="1" customWidth="1"/>
    <col min="1549" max="1549" width="34.28515625" style="1" customWidth="1"/>
    <col min="1550" max="1550" width="27.140625" style="1" customWidth="1"/>
    <col min="1551" max="1551" width="36.85546875" style="1" customWidth="1"/>
    <col min="1552" max="1792" width="9.140625" style="1"/>
    <col min="1793" max="1793" width="5.5703125" style="1" customWidth="1"/>
    <col min="1794" max="1794" width="7.28515625" style="1" customWidth="1"/>
    <col min="1795" max="1795" width="22.7109375" style="1" customWidth="1"/>
    <col min="1796" max="1796" width="23.5703125" style="1" customWidth="1"/>
    <col min="1797" max="1797" width="18.28515625" style="1" customWidth="1"/>
    <col min="1798" max="1798" width="21" style="1" customWidth="1"/>
    <col min="1799" max="1799" width="21.85546875" style="1" customWidth="1"/>
    <col min="1800" max="1800" width="17" style="1" customWidth="1"/>
    <col min="1801" max="1801" width="18.7109375" style="1" customWidth="1"/>
    <col min="1802" max="1802" width="19.85546875" style="1" customWidth="1"/>
    <col min="1803" max="1803" width="14.7109375" style="1" customWidth="1"/>
    <col min="1804" max="1804" width="29.85546875" style="1" customWidth="1"/>
    <col min="1805" max="1805" width="34.28515625" style="1" customWidth="1"/>
    <col min="1806" max="1806" width="27.140625" style="1" customWidth="1"/>
    <col min="1807" max="1807" width="36.85546875" style="1" customWidth="1"/>
    <col min="1808" max="2048" width="9.140625" style="1"/>
    <col min="2049" max="2049" width="5.5703125" style="1" customWidth="1"/>
    <col min="2050" max="2050" width="7.28515625" style="1" customWidth="1"/>
    <col min="2051" max="2051" width="22.7109375" style="1" customWidth="1"/>
    <col min="2052" max="2052" width="23.5703125" style="1" customWidth="1"/>
    <col min="2053" max="2053" width="18.28515625" style="1" customWidth="1"/>
    <col min="2054" max="2054" width="21" style="1" customWidth="1"/>
    <col min="2055" max="2055" width="21.85546875" style="1" customWidth="1"/>
    <col min="2056" max="2056" width="17" style="1" customWidth="1"/>
    <col min="2057" max="2057" width="18.7109375" style="1" customWidth="1"/>
    <col min="2058" max="2058" width="19.85546875" style="1" customWidth="1"/>
    <col min="2059" max="2059" width="14.7109375" style="1" customWidth="1"/>
    <col min="2060" max="2060" width="29.85546875" style="1" customWidth="1"/>
    <col min="2061" max="2061" width="34.28515625" style="1" customWidth="1"/>
    <col min="2062" max="2062" width="27.140625" style="1" customWidth="1"/>
    <col min="2063" max="2063" width="36.85546875" style="1" customWidth="1"/>
    <col min="2064" max="2304" width="9.140625" style="1"/>
    <col min="2305" max="2305" width="5.5703125" style="1" customWidth="1"/>
    <col min="2306" max="2306" width="7.28515625" style="1" customWidth="1"/>
    <col min="2307" max="2307" width="22.7109375" style="1" customWidth="1"/>
    <col min="2308" max="2308" width="23.5703125" style="1" customWidth="1"/>
    <col min="2309" max="2309" width="18.28515625" style="1" customWidth="1"/>
    <col min="2310" max="2310" width="21" style="1" customWidth="1"/>
    <col min="2311" max="2311" width="21.85546875" style="1" customWidth="1"/>
    <col min="2312" max="2312" width="17" style="1" customWidth="1"/>
    <col min="2313" max="2313" width="18.7109375" style="1" customWidth="1"/>
    <col min="2314" max="2314" width="19.85546875" style="1" customWidth="1"/>
    <col min="2315" max="2315" width="14.7109375" style="1" customWidth="1"/>
    <col min="2316" max="2316" width="29.85546875" style="1" customWidth="1"/>
    <col min="2317" max="2317" width="34.28515625" style="1" customWidth="1"/>
    <col min="2318" max="2318" width="27.140625" style="1" customWidth="1"/>
    <col min="2319" max="2319" width="36.85546875" style="1" customWidth="1"/>
    <col min="2320" max="2560" width="9.140625" style="1"/>
    <col min="2561" max="2561" width="5.5703125" style="1" customWidth="1"/>
    <col min="2562" max="2562" width="7.28515625" style="1" customWidth="1"/>
    <col min="2563" max="2563" width="22.7109375" style="1" customWidth="1"/>
    <col min="2564" max="2564" width="23.5703125" style="1" customWidth="1"/>
    <col min="2565" max="2565" width="18.28515625" style="1" customWidth="1"/>
    <col min="2566" max="2566" width="21" style="1" customWidth="1"/>
    <col min="2567" max="2567" width="21.85546875" style="1" customWidth="1"/>
    <col min="2568" max="2568" width="17" style="1" customWidth="1"/>
    <col min="2569" max="2569" width="18.7109375" style="1" customWidth="1"/>
    <col min="2570" max="2570" width="19.85546875" style="1" customWidth="1"/>
    <col min="2571" max="2571" width="14.7109375" style="1" customWidth="1"/>
    <col min="2572" max="2572" width="29.85546875" style="1" customWidth="1"/>
    <col min="2573" max="2573" width="34.28515625" style="1" customWidth="1"/>
    <col min="2574" max="2574" width="27.140625" style="1" customWidth="1"/>
    <col min="2575" max="2575" width="36.85546875" style="1" customWidth="1"/>
    <col min="2576" max="2816" width="9.140625" style="1"/>
    <col min="2817" max="2817" width="5.5703125" style="1" customWidth="1"/>
    <col min="2818" max="2818" width="7.28515625" style="1" customWidth="1"/>
    <col min="2819" max="2819" width="22.7109375" style="1" customWidth="1"/>
    <col min="2820" max="2820" width="23.5703125" style="1" customWidth="1"/>
    <col min="2821" max="2821" width="18.28515625" style="1" customWidth="1"/>
    <col min="2822" max="2822" width="21" style="1" customWidth="1"/>
    <col min="2823" max="2823" width="21.85546875" style="1" customWidth="1"/>
    <col min="2824" max="2824" width="17" style="1" customWidth="1"/>
    <col min="2825" max="2825" width="18.7109375" style="1" customWidth="1"/>
    <col min="2826" max="2826" width="19.85546875" style="1" customWidth="1"/>
    <col min="2827" max="2827" width="14.7109375" style="1" customWidth="1"/>
    <col min="2828" max="2828" width="29.85546875" style="1" customWidth="1"/>
    <col min="2829" max="2829" width="34.28515625" style="1" customWidth="1"/>
    <col min="2830" max="2830" width="27.140625" style="1" customWidth="1"/>
    <col min="2831" max="2831" width="36.85546875" style="1" customWidth="1"/>
    <col min="2832" max="3072" width="9.140625" style="1"/>
    <col min="3073" max="3073" width="5.5703125" style="1" customWidth="1"/>
    <col min="3074" max="3074" width="7.28515625" style="1" customWidth="1"/>
    <col min="3075" max="3075" width="22.7109375" style="1" customWidth="1"/>
    <col min="3076" max="3076" width="23.5703125" style="1" customWidth="1"/>
    <col min="3077" max="3077" width="18.28515625" style="1" customWidth="1"/>
    <col min="3078" max="3078" width="21" style="1" customWidth="1"/>
    <col min="3079" max="3079" width="21.85546875" style="1" customWidth="1"/>
    <col min="3080" max="3080" width="17" style="1" customWidth="1"/>
    <col min="3081" max="3081" width="18.7109375" style="1" customWidth="1"/>
    <col min="3082" max="3082" width="19.85546875" style="1" customWidth="1"/>
    <col min="3083" max="3083" width="14.7109375" style="1" customWidth="1"/>
    <col min="3084" max="3084" width="29.85546875" style="1" customWidth="1"/>
    <col min="3085" max="3085" width="34.28515625" style="1" customWidth="1"/>
    <col min="3086" max="3086" width="27.140625" style="1" customWidth="1"/>
    <col min="3087" max="3087" width="36.85546875" style="1" customWidth="1"/>
    <col min="3088" max="3328" width="9.140625" style="1"/>
    <col min="3329" max="3329" width="5.5703125" style="1" customWidth="1"/>
    <col min="3330" max="3330" width="7.28515625" style="1" customWidth="1"/>
    <col min="3331" max="3331" width="22.7109375" style="1" customWidth="1"/>
    <col min="3332" max="3332" width="23.5703125" style="1" customWidth="1"/>
    <col min="3333" max="3333" width="18.28515625" style="1" customWidth="1"/>
    <col min="3334" max="3334" width="21" style="1" customWidth="1"/>
    <col min="3335" max="3335" width="21.85546875" style="1" customWidth="1"/>
    <col min="3336" max="3336" width="17" style="1" customWidth="1"/>
    <col min="3337" max="3337" width="18.7109375" style="1" customWidth="1"/>
    <col min="3338" max="3338" width="19.85546875" style="1" customWidth="1"/>
    <col min="3339" max="3339" width="14.7109375" style="1" customWidth="1"/>
    <col min="3340" max="3340" width="29.85546875" style="1" customWidth="1"/>
    <col min="3341" max="3341" width="34.28515625" style="1" customWidth="1"/>
    <col min="3342" max="3342" width="27.140625" style="1" customWidth="1"/>
    <col min="3343" max="3343" width="36.85546875" style="1" customWidth="1"/>
    <col min="3344" max="3584" width="9.140625" style="1"/>
    <col min="3585" max="3585" width="5.5703125" style="1" customWidth="1"/>
    <col min="3586" max="3586" width="7.28515625" style="1" customWidth="1"/>
    <col min="3587" max="3587" width="22.7109375" style="1" customWidth="1"/>
    <col min="3588" max="3588" width="23.5703125" style="1" customWidth="1"/>
    <col min="3589" max="3589" width="18.28515625" style="1" customWidth="1"/>
    <col min="3590" max="3590" width="21" style="1" customWidth="1"/>
    <col min="3591" max="3591" width="21.85546875" style="1" customWidth="1"/>
    <col min="3592" max="3592" width="17" style="1" customWidth="1"/>
    <col min="3593" max="3593" width="18.7109375" style="1" customWidth="1"/>
    <col min="3594" max="3594" width="19.85546875" style="1" customWidth="1"/>
    <col min="3595" max="3595" width="14.7109375" style="1" customWidth="1"/>
    <col min="3596" max="3596" width="29.85546875" style="1" customWidth="1"/>
    <col min="3597" max="3597" width="34.28515625" style="1" customWidth="1"/>
    <col min="3598" max="3598" width="27.140625" style="1" customWidth="1"/>
    <col min="3599" max="3599" width="36.85546875" style="1" customWidth="1"/>
    <col min="3600" max="3840" width="9.140625" style="1"/>
    <col min="3841" max="3841" width="5.5703125" style="1" customWidth="1"/>
    <col min="3842" max="3842" width="7.28515625" style="1" customWidth="1"/>
    <col min="3843" max="3843" width="22.7109375" style="1" customWidth="1"/>
    <col min="3844" max="3844" width="23.5703125" style="1" customWidth="1"/>
    <col min="3845" max="3845" width="18.28515625" style="1" customWidth="1"/>
    <col min="3846" max="3846" width="21" style="1" customWidth="1"/>
    <col min="3847" max="3847" width="21.85546875" style="1" customWidth="1"/>
    <col min="3848" max="3848" width="17" style="1" customWidth="1"/>
    <col min="3849" max="3849" width="18.7109375" style="1" customWidth="1"/>
    <col min="3850" max="3850" width="19.85546875" style="1" customWidth="1"/>
    <col min="3851" max="3851" width="14.7109375" style="1" customWidth="1"/>
    <col min="3852" max="3852" width="29.85546875" style="1" customWidth="1"/>
    <col min="3853" max="3853" width="34.28515625" style="1" customWidth="1"/>
    <col min="3854" max="3854" width="27.140625" style="1" customWidth="1"/>
    <col min="3855" max="3855" width="36.85546875" style="1" customWidth="1"/>
    <col min="3856" max="4096" width="9.140625" style="1"/>
    <col min="4097" max="4097" width="5.5703125" style="1" customWidth="1"/>
    <col min="4098" max="4098" width="7.28515625" style="1" customWidth="1"/>
    <col min="4099" max="4099" width="22.7109375" style="1" customWidth="1"/>
    <col min="4100" max="4100" width="23.5703125" style="1" customWidth="1"/>
    <col min="4101" max="4101" width="18.28515625" style="1" customWidth="1"/>
    <col min="4102" max="4102" width="21" style="1" customWidth="1"/>
    <col min="4103" max="4103" width="21.85546875" style="1" customWidth="1"/>
    <col min="4104" max="4104" width="17" style="1" customWidth="1"/>
    <col min="4105" max="4105" width="18.7109375" style="1" customWidth="1"/>
    <col min="4106" max="4106" width="19.85546875" style="1" customWidth="1"/>
    <col min="4107" max="4107" width="14.7109375" style="1" customWidth="1"/>
    <col min="4108" max="4108" width="29.85546875" style="1" customWidth="1"/>
    <col min="4109" max="4109" width="34.28515625" style="1" customWidth="1"/>
    <col min="4110" max="4110" width="27.140625" style="1" customWidth="1"/>
    <col min="4111" max="4111" width="36.85546875" style="1" customWidth="1"/>
    <col min="4112" max="4352" width="9.140625" style="1"/>
    <col min="4353" max="4353" width="5.5703125" style="1" customWidth="1"/>
    <col min="4354" max="4354" width="7.28515625" style="1" customWidth="1"/>
    <col min="4355" max="4355" width="22.7109375" style="1" customWidth="1"/>
    <col min="4356" max="4356" width="23.5703125" style="1" customWidth="1"/>
    <col min="4357" max="4357" width="18.28515625" style="1" customWidth="1"/>
    <col min="4358" max="4358" width="21" style="1" customWidth="1"/>
    <col min="4359" max="4359" width="21.85546875" style="1" customWidth="1"/>
    <col min="4360" max="4360" width="17" style="1" customWidth="1"/>
    <col min="4361" max="4361" width="18.7109375" style="1" customWidth="1"/>
    <col min="4362" max="4362" width="19.85546875" style="1" customWidth="1"/>
    <col min="4363" max="4363" width="14.7109375" style="1" customWidth="1"/>
    <col min="4364" max="4364" width="29.85546875" style="1" customWidth="1"/>
    <col min="4365" max="4365" width="34.28515625" style="1" customWidth="1"/>
    <col min="4366" max="4366" width="27.140625" style="1" customWidth="1"/>
    <col min="4367" max="4367" width="36.85546875" style="1" customWidth="1"/>
    <col min="4368" max="4608" width="9.140625" style="1"/>
    <col min="4609" max="4609" width="5.5703125" style="1" customWidth="1"/>
    <col min="4610" max="4610" width="7.28515625" style="1" customWidth="1"/>
    <col min="4611" max="4611" width="22.7109375" style="1" customWidth="1"/>
    <col min="4612" max="4612" width="23.5703125" style="1" customWidth="1"/>
    <col min="4613" max="4613" width="18.28515625" style="1" customWidth="1"/>
    <col min="4614" max="4614" width="21" style="1" customWidth="1"/>
    <col min="4615" max="4615" width="21.85546875" style="1" customWidth="1"/>
    <col min="4616" max="4616" width="17" style="1" customWidth="1"/>
    <col min="4617" max="4617" width="18.7109375" style="1" customWidth="1"/>
    <col min="4618" max="4618" width="19.85546875" style="1" customWidth="1"/>
    <col min="4619" max="4619" width="14.7109375" style="1" customWidth="1"/>
    <col min="4620" max="4620" width="29.85546875" style="1" customWidth="1"/>
    <col min="4621" max="4621" width="34.28515625" style="1" customWidth="1"/>
    <col min="4622" max="4622" width="27.140625" style="1" customWidth="1"/>
    <col min="4623" max="4623" width="36.85546875" style="1" customWidth="1"/>
    <col min="4624" max="4864" width="9.140625" style="1"/>
    <col min="4865" max="4865" width="5.5703125" style="1" customWidth="1"/>
    <col min="4866" max="4866" width="7.28515625" style="1" customWidth="1"/>
    <col min="4867" max="4867" width="22.7109375" style="1" customWidth="1"/>
    <col min="4868" max="4868" width="23.5703125" style="1" customWidth="1"/>
    <col min="4869" max="4869" width="18.28515625" style="1" customWidth="1"/>
    <col min="4870" max="4870" width="21" style="1" customWidth="1"/>
    <col min="4871" max="4871" width="21.85546875" style="1" customWidth="1"/>
    <col min="4872" max="4872" width="17" style="1" customWidth="1"/>
    <col min="4873" max="4873" width="18.7109375" style="1" customWidth="1"/>
    <col min="4874" max="4874" width="19.85546875" style="1" customWidth="1"/>
    <col min="4875" max="4875" width="14.7109375" style="1" customWidth="1"/>
    <col min="4876" max="4876" width="29.85546875" style="1" customWidth="1"/>
    <col min="4877" max="4877" width="34.28515625" style="1" customWidth="1"/>
    <col min="4878" max="4878" width="27.140625" style="1" customWidth="1"/>
    <col min="4879" max="4879" width="36.85546875" style="1" customWidth="1"/>
    <col min="4880" max="5120" width="9.140625" style="1"/>
    <col min="5121" max="5121" width="5.5703125" style="1" customWidth="1"/>
    <col min="5122" max="5122" width="7.28515625" style="1" customWidth="1"/>
    <col min="5123" max="5123" width="22.7109375" style="1" customWidth="1"/>
    <col min="5124" max="5124" width="23.5703125" style="1" customWidth="1"/>
    <col min="5125" max="5125" width="18.28515625" style="1" customWidth="1"/>
    <col min="5126" max="5126" width="21" style="1" customWidth="1"/>
    <col min="5127" max="5127" width="21.85546875" style="1" customWidth="1"/>
    <col min="5128" max="5128" width="17" style="1" customWidth="1"/>
    <col min="5129" max="5129" width="18.7109375" style="1" customWidth="1"/>
    <col min="5130" max="5130" width="19.85546875" style="1" customWidth="1"/>
    <col min="5131" max="5131" width="14.7109375" style="1" customWidth="1"/>
    <col min="5132" max="5132" width="29.85546875" style="1" customWidth="1"/>
    <col min="5133" max="5133" width="34.28515625" style="1" customWidth="1"/>
    <col min="5134" max="5134" width="27.140625" style="1" customWidth="1"/>
    <col min="5135" max="5135" width="36.85546875" style="1" customWidth="1"/>
    <col min="5136" max="5376" width="9.140625" style="1"/>
    <col min="5377" max="5377" width="5.5703125" style="1" customWidth="1"/>
    <col min="5378" max="5378" width="7.28515625" style="1" customWidth="1"/>
    <col min="5379" max="5379" width="22.7109375" style="1" customWidth="1"/>
    <col min="5380" max="5380" width="23.5703125" style="1" customWidth="1"/>
    <col min="5381" max="5381" width="18.28515625" style="1" customWidth="1"/>
    <col min="5382" max="5382" width="21" style="1" customWidth="1"/>
    <col min="5383" max="5383" width="21.85546875" style="1" customWidth="1"/>
    <col min="5384" max="5384" width="17" style="1" customWidth="1"/>
    <col min="5385" max="5385" width="18.7109375" style="1" customWidth="1"/>
    <col min="5386" max="5386" width="19.85546875" style="1" customWidth="1"/>
    <col min="5387" max="5387" width="14.7109375" style="1" customWidth="1"/>
    <col min="5388" max="5388" width="29.85546875" style="1" customWidth="1"/>
    <col min="5389" max="5389" width="34.28515625" style="1" customWidth="1"/>
    <col min="5390" max="5390" width="27.140625" style="1" customWidth="1"/>
    <col min="5391" max="5391" width="36.85546875" style="1" customWidth="1"/>
    <col min="5392" max="5632" width="9.140625" style="1"/>
    <col min="5633" max="5633" width="5.5703125" style="1" customWidth="1"/>
    <col min="5634" max="5634" width="7.28515625" style="1" customWidth="1"/>
    <col min="5635" max="5635" width="22.7109375" style="1" customWidth="1"/>
    <col min="5636" max="5636" width="23.5703125" style="1" customWidth="1"/>
    <col min="5637" max="5637" width="18.28515625" style="1" customWidth="1"/>
    <col min="5638" max="5638" width="21" style="1" customWidth="1"/>
    <col min="5639" max="5639" width="21.85546875" style="1" customWidth="1"/>
    <col min="5640" max="5640" width="17" style="1" customWidth="1"/>
    <col min="5641" max="5641" width="18.7109375" style="1" customWidth="1"/>
    <col min="5642" max="5642" width="19.85546875" style="1" customWidth="1"/>
    <col min="5643" max="5643" width="14.7109375" style="1" customWidth="1"/>
    <col min="5644" max="5644" width="29.85546875" style="1" customWidth="1"/>
    <col min="5645" max="5645" width="34.28515625" style="1" customWidth="1"/>
    <col min="5646" max="5646" width="27.140625" style="1" customWidth="1"/>
    <col min="5647" max="5647" width="36.85546875" style="1" customWidth="1"/>
    <col min="5648" max="5888" width="9.140625" style="1"/>
    <col min="5889" max="5889" width="5.5703125" style="1" customWidth="1"/>
    <col min="5890" max="5890" width="7.28515625" style="1" customWidth="1"/>
    <col min="5891" max="5891" width="22.7109375" style="1" customWidth="1"/>
    <col min="5892" max="5892" width="23.5703125" style="1" customWidth="1"/>
    <col min="5893" max="5893" width="18.28515625" style="1" customWidth="1"/>
    <col min="5894" max="5894" width="21" style="1" customWidth="1"/>
    <col min="5895" max="5895" width="21.85546875" style="1" customWidth="1"/>
    <col min="5896" max="5896" width="17" style="1" customWidth="1"/>
    <col min="5897" max="5897" width="18.7109375" style="1" customWidth="1"/>
    <col min="5898" max="5898" width="19.85546875" style="1" customWidth="1"/>
    <col min="5899" max="5899" width="14.7109375" style="1" customWidth="1"/>
    <col min="5900" max="5900" width="29.85546875" style="1" customWidth="1"/>
    <col min="5901" max="5901" width="34.28515625" style="1" customWidth="1"/>
    <col min="5902" max="5902" width="27.140625" style="1" customWidth="1"/>
    <col min="5903" max="5903" width="36.85546875" style="1" customWidth="1"/>
    <col min="5904" max="6144" width="9.140625" style="1"/>
    <col min="6145" max="6145" width="5.5703125" style="1" customWidth="1"/>
    <col min="6146" max="6146" width="7.28515625" style="1" customWidth="1"/>
    <col min="6147" max="6147" width="22.7109375" style="1" customWidth="1"/>
    <col min="6148" max="6148" width="23.5703125" style="1" customWidth="1"/>
    <col min="6149" max="6149" width="18.28515625" style="1" customWidth="1"/>
    <col min="6150" max="6150" width="21" style="1" customWidth="1"/>
    <col min="6151" max="6151" width="21.85546875" style="1" customWidth="1"/>
    <col min="6152" max="6152" width="17" style="1" customWidth="1"/>
    <col min="6153" max="6153" width="18.7109375" style="1" customWidth="1"/>
    <col min="6154" max="6154" width="19.85546875" style="1" customWidth="1"/>
    <col min="6155" max="6155" width="14.7109375" style="1" customWidth="1"/>
    <col min="6156" max="6156" width="29.85546875" style="1" customWidth="1"/>
    <col min="6157" max="6157" width="34.28515625" style="1" customWidth="1"/>
    <col min="6158" max="6158" width="27.140625" style="1" customWidth="1"/>
    <col min="6159" max="6159" width="36.85546875" style="1" customWidth="1"/>
    <col min="6160" max="6400" width="9.140625" style="1"/>
    <col min="6401" max="6401" width="5.5703125" style="1" customWidth="1"/>
    <col min="6402" max="6402" width="7.28515625" style="1" customWidth="1"/>
    <col min="6403" max="6403" width="22.7109375" style="1" customWidth="1"/>
    <col min="6404" max="6404" width="23.5703125" style="1" customWidth="1"/>
    <col min="6405" max="6405" width="18.28515625" style="1" customWidth="1"/>
    <col min="6406" max="6406" width="21" style="1" customWidth="1"/>
    <col min="6407" max="6407" width="21.85546875" style="1" customWidth="1"/>
    <col min="6408" max="6408" width="17" style="1" customWidth="1"/>
    <col min="6409" max="6409" width="18.7109375" style="1" customWidth="1"/>
    <col min="6410" max="6410" width="19.85546875" style="1" customWidth="1"/>
    <col min="6411" max="6411" width="14.7109375" style="1" customWidth="1"/>
    <col min="6412" max="6412" width="29.85546875" style="1" customWidth="1"/>
    <col min="6413" max="6413" width="34.28515625" style="1" customWidth="1"/>
    <col min="6414" max="6414" width="27.140625" style="1" customWidth="1"/>
    <col min="6415" max="6415" width="36.85546875" style="1" customWidth="1"/>
    <col min="6416" max="6656" width="9.140625" style="1"/>
    <col min="6657" max="6657" width="5.5703125" style="1" customWidth="1"/>
    <col min="6658" max="6658" width="7.28515625" style="1" customWidth="1"/>
    <col min="6659" max="6659" width="22.7109375" style="1" customWidth="1"/>
    <col min="6660" max="6660" width="23.5703125" style="1" customWidth="1"/>
    <col min="6661" max="6661" width="18.28515625" style="1" customWidth="1"/>
    <col min="6662" max="6662" width="21" style="1" customWidth="1"/>
    <col min="6663" max="6663" width="21.85546875" style="1" customWidth="1"/>
    <col min="6664" max="6664" width="17" style="1" customWidth="1"/>
    <col min="6665" max="6665" width="18.7109375" style="1" customWidth="1"/>
    <col min="6666" max="6666" width="19.85546875" style="1" customWidth="1"/>
    <col min="6667" max="6667" width="14.7109375" style="1" customWidth="1"/>
    <col min="6668" max="6668" width="29.85546875" style="1" customWidth="1"/>
    <col min="6669" max="6669" width="34.28515625" style="1" customWidth="1"/>
    <col min="6670" max="6670" width="27.140625" style="1" customWidth="1"/>
    <col min="6671" max="6671" width="36.85546875" style="1" customWidth="1"/>
    <col min="6672" max="6912" width="9.140625" style="1"/>
    <col min="6913" max="6913" width="5.5703125" style="1" customWidth="1"/>
    <col min="6914" max="6914" width="7.28515625" style="1" customWidth="1"/>
    <col min="6915" max="6915" width="22.7109375" style="1" customWidth="1"/>
    <col min="6916" max="6916" width="23.5703125" style="1" customWidth="1"/>
    <col min="6917" max="6917" width="18.28515625" style="1" customWidth="1"/>
    <col min="6918" max="6918" width="21" style="1" customWidth="1"/>
    <col min="6919" max="6919" width="21.85546875" style="1" customWidth="1"/>
    <col min="6920" max="6920" width="17" style="1" customWidth="1"/>
    <col min="6921" max="6921" width="18.7109375" style="1" customWidth="1"/>
    <col min="6922" max="6922" width="19.85546875" style="1" customWidth="1"/>
    <col min="6923" max="6923" width="14.7109375" style="1" customWidth="1"/>
    <col min="6924" max="6924" width="29.85546875" style="1" customWidth="1"/>
    <col min="6925" max="6925" width="34.28515625" style="1" customWidth="1"/>
    <col min="6926" max="6926" width="27.140625" style="1" customWidth="1"/>
    <col min="6927" max="6927" width="36.85546875" style="1" customWidth="1"/>
    <col min="6928" max="7168" width="9.140625" style="1"/>
    <col min="7169" max="7169" width="5.5703125" style="1" customWidth="1"/>
    <col min="7170" max="7170" width="7.28515625" style="1" customWidth="1"/>
    <col min="7171" max="7171" width="22.7109375" style="1" customWidth="1"/>
    <col min="7172" max="7172" width="23.5703125" style="1" customWidth="1"/>
    <col min="7173" max="7173" width="18.28515625" style="1" customWidth="1"/>
    <col min="7174" max="7174" width="21" style="1" customWidth="1"/>
    <col min="7175" max="7175" width="21.85546875" style="1" customWidth="1"/>
    <col min="7176" max="7176" width="17" style="1" customWidth="1"/>
    <col min="7177" max="7177" width="18.7109375" style="1" customWidth="1"/>
    <col min="7178" max="7178" width="19.85546875" style="1" customWidth="1"/>
    <col min="7179" max="7179" width="14.7109375" style="1" customWidth="1"/>
    <col min="7180" max="7180" width="29.85546875" style="1" customWidth="1"/>
    <col min="7181" max="7181" width="34.28515625" style="1" customWidth="1"/>
    <col min="7182" max="7182" width="27.140625" style="1" customWidth="1"/>
    <col min="7183" max="7183" width="36.85546875" style="1" customWidth="1"/>
    <col min="7184" max="7424" width="9.140625" style="1"/>
    <col min="7425" max="7425" width="5.5703125" style="1" customWidth="1"/>
    <col min="7426" max="7426" width="7.28515625" style="1" customWidth="1"/>
    <col min="7427" max="7427" width="22.7109375" style="1" customWidth="1"/>
    <col min="7428" max="7428" width="23.5703125" style="1" customWidth="1"/>
    <col min="7429" max="7429" width="18.28515625" style="1" customWidth="1"/>
    <col min="7430" max="7430" width="21" style="1" customWidth="1"/>
    <col min="7431" max="7431" width="21.85546875" style="1" customWidth="1"/>
    <col min="7432" max="7432" width="17" style="1" customWidth="1"/>
    <col min="7433" max="7433" width="18.7109375" style="1" customWidth="1"/>
    <col min="7434" max="7434" width="19.85546875" style="1" customWidth="1"/>
    <col min="7435" max="7435" width="14.7109375" style="1" customWidth="1"/>
    <col min="7436" max="7436" width="29.85546875" style="1" customWidth="1"/>
    <col min="7437" max="7437" width="34.28515625" style="1" customWidth="1"/>
    <col min="7438" max="7438" width="27.140625" style="1" customWidth="1"/>
    <col min="7439" max="7439" width="36.85546875" style="1" customWidth="1"/>
    <col min="7440" max="7680" width="9.140625" style="1"/>
    <col min="7681" max="7681" width="5.5703125" style="1" customWidth="1"/>
    <col min="7682" max="7682" width="7.28515625" style="1" customWidth="1"/>
    <col min="7683" max="7683" width="22.7109375" style="1" customWidth="1"/>
    <col min="7684" max="7684" width="23.5703125" style="1" customWidth="1"/>
    <col min="7685" max="7685" width="18.28515625" style="1" customWidth="1"/>
    <col min="7686" max="7686" width="21" style="1" customWidth="1"/>
    <col min="7687" max="7687" width="21.85546875" style="1" customWidth="1"/>
    <col min="7688" max="7688" width="17" style="1" customWidth="1"/>
    <col min="7689" max="7689" width="18.7109375" style="1" customWidth="1"/>
    <col min="7690" max="7690" width="19.85546875" style="1" customWidth="1"/>
    <col min="7691" max="7691" width="14.7109375" style="1" customWidth="1"/>
    <col min="7692" max="7692" width="29.85546875" style="1" customWidth="1"/>
    <col min="7693" max="7693" width="34.28515625" style="1" customWidth="1"/>
    <col min="7694" max="7694" width="27.140625" style="1" customWidth="1"/>
    <col min="7695" max="7695" width="36.85546875" style="1" customWidth="1"/>
    <col min="7696" max="7936" width="9.140625" style="1"/>
    <col min="7937" max="7937" width="5.5703125" style="1" customWidth="1"/>
    <col min="7938" max="7938" width="7.28515625" style="1" customWidth="1"/>
    <col min="7939" max="7939" width="22.7109375" style="1" customWidth="1"/>
    <col min="7940" max="7940" width="23.5703125" style="1" customWidth="1"/>
    <col min="7941" max="7941" width="18.28515625" style="1" customWidth="1"/>
    <col min="7942" max="7942" width="21" style="1" customWidth="1"/>
    <col min="7943" max="7943" width="21.85546875" style="1" customWidth="1"/>
    <col min="7944" max="7944" width="17" style="1" customWidth="1"/>
    <col min="7945" max="7945" width="18.7109375" style="1" customWidth="1"/>
    <col min="7946" max="7946" width="19.85546875" style="1" customWidth="1"/>
    <col min="7947" max="7947" width="14.7109375" style="1" customWidth="1"/>
    <col min="7948" max="7948" width="29.85546875" style="1" customWidth="1"/>
    <col min="7949" max="7949" width="34.28515625" style="1" customWidth="1"/>
    <col min="7950" max="7950" width="27.140625" style="1" customWidth="1"/>
    <col min="7951" max="7951" width="36.85546875" style="1" customWidth="1"/>
    <col min="7952" max="8192" width="9.140625" style="1"/>
    <col min="8193" max="8193" width="5.5703125" style="1" customWidth="1"/>
    <col min="8194" max="8194" width="7.28515625" style="1" customWidth="1"/>
    <col min="8195" max="8195" width="22.7109375" style="1" customWidth="1"/>
    <col min="8196" max="8196" width="23.5703125" style="1" customWidth="1"/>
    <col min="8197" max="8197" width="18.28515625" style="1" customWidth="1"/>
    <col min="8198" max="8198" width="21" style="1" customWidth="1"/>
    <col min="8199" max="8199" width="21.85546875" style="1" customWidth="1"/>
    <col min="8200" max="8200" width="17" style="1" customWidth="1"/>
    <col min="8201" max="8201" width="18.7109375" style="1" customWidth="1"/>
    <col min="8202" max="8202" width="19.85546875" style="1" customWidth="1"/>
    <col min="8203" max="8203" width="14.7109375" style="1" customWidth="1"/>
    <col min="8204" max="8204" width="29.85546875" style="1" customWidth="1"/>
    <col min="8205" max="8205" width="34.28515625" style="1" customWidth="1"/>
    <col min="8206" max="8206" width="27.140625" style="1" customWidth="1"/>
    <col min="8207" max="8207" width="36.85546875" style="1" customWidth="1"/>
    <col min="8208" max="8448" width="9.140625" style="1"/>
    <col min="8449" max="8449" width="5.5703125" style="1" customWidth="1"/>
    <col min="8450" max="8450" width="7.28515625" style="1" customWidth="1"/>
    <col min="8451" max="8451" width="22.7109375" style="1" customWidth="1"/>
    <col min="8452" max="8452" width="23.5703125" style="1" customWidth="1"/>
    <col min="8453" max="8453" width="18.28515625" style="1" customWidth="1"/>
    <col min="8454" max="8454" width="21" style="1" customWidth="1"/>
    <col min="8455" max="8455" width="21.85546875" style="1" customWidth="1"/>
    <col min="8456" max="8456" width="17" style="1" customWidth="1"/>
    <col min="8457" max="8457" width="18.7109375" style="1" customWidth="1"/>
    <col min="8458" max="8458" width="19.85546875" style="1" customWidth="1"/>
    <col min="8459" max="8459" width="14.7109375" style="1" customWidth="1"/>
    <col min="8460" max="8460" width="29.85546875" style="1" customWidth="1"/>
    <col min="8461" max="8461" width="34.28515625" style="1" customWidth="1"/>
    <col min="8462" max="8462" width="27.140625" style="1" customWidth="1"/>
    <col min="8463" max="8463" width="36.85546875" style="1" customWidth="1"/>
    <col min="8464" max="8704" width="9.140625" style="1"/>
    <col min="8705" max="8705" width="5.5703125" style="1" customWidth="1"/>
    <col min="8706" max="8706" width="7.28515625" style="1" customWidth="1"/>
    <col min="8707" max="8707" width="22.7109375" style="1" customWidth="1"/>
    <col min="8708" max="8708" width="23.5703125" style="1" customWidth="1"/>
    <col min="8709" max="8709" width="18.28515625" style="1" customWidth="1"/>
    <col min="8710" max="8710" width="21" style="1" customWidth="1"/>
    <col min="8711" max="8711" width="21.85546875" style="1" customWidth="1"/>
    <col min="8712" max="8712" width="17" style="1" customWidth="1"/>
    <col min="8713" max="8713" width="18.7109375" style="1" customWidth="1"/>
    <col min="8714" max="8714" width="19.85546875" style="1" customWidth="1"/>
    <col min="8715" max="8715" width="14.7109375" style="1" customWidth="1"/>
    <col min="8716" max="8716" width="29.85546875" style="1" customWidth="1"/>
    <col min="8717" max="8717" width="34.28515625" style="1" customWidth="1"/>
    <col min="8718" max="8718" width="27.140625" style="1" customWidth="1"/>
    <col min="8719" max="8719" width="36.85546875" style="1" customWidth="1"/>
    <col min="8720" max="8960" width="9.140625" style="1"/>
    <col min="8961" max="8961" width="5.5703125" style="1" customWidth="1"/>
    <col min="8962" max="8962" width="7.28515625" style="1" customWidth="1"/>
    <col min="8963" max="8963" width="22.7109375" style="1" customWidth="1"/>
    <col min="8964" max="8964" width="23.5703125" style="1" customWidth="1"/>
    <col min="8965" max="8965" width="18.28515625" style="1" customWidth="1"/>
    <col min="8966" max="8966" width="21" style="1" customWidth="1"/>
    <col min="8967" max="8967" width="21.85546875" style="1" customWidth="1"/>
    <col min="8968" max="8968" width="17" style="1" customWidth="1"/>
    <col min="8969" max="8969" width="18.7109375" style="1" customWidth="1"/>
    <col min="8970" max="8970" width="19.85546875" style="1" customWidth="1"/>
    <col min="8971" max="8971" width="14.7109375" style="1" customWidth="1"/>
    <col min="8972" max="8972" width="29.85546875" style="1" customWidth="1"/>
    <col min="8973" max="8973" width="34.28515625" style="1" customWidth="1"/>
    <col min="8974" max="8974" width="27.140625" style="1" customWidth="1"/>
    <col min="8975" max="8975" width="36.85546875" style="1" customWidth="1"/>
    <col min="8976" max="9216" width="9.140625" style="1"/>
    <col min="9217" max="9217" width="5.5703125" style="1" customWidth="1"/>
    <col min="9218" max="9218" width="7.28515625" style="1" customWidth="1"/>
    <col min="9219" max="9219" width="22.7109375" style="1" customWidth="1"/>
    <col min="9220" max="9220" width="23.5703125" style="1" customWidth="1"/>
    <col min="9221" max="9221" width="18.28515625" style="1" customWidth="1"/>
    <col min="9222" max="9222" width="21" style="1" customWidth="1"/>
    <col min="9223" max="9223" width="21.85546875" style="1" customWidth="1"/>
    <col min="9224" max="9224" width="17" style="1" customWidth="1"/>
    <col min="9225" max="9225" width="18.7109375" style="1" customWidth="1"/>
    <col min="9226" max="9226" width="19.85546875" style="1" customWidth="1"/>
    <col min="9227" max="9227" width="14.7109375" style="1" customWidth="1"/>
    <col min="9228" max="9228" width="29.85546875" style="1" customWidth="1"/>
    <col min="9229" max="9229" width="34.28515625" style="1" customWidth="1"/>
    <col min="9230" max="9230" width="27.140625" style="1" customWidth="1"/>
    <col min="9231" max="9231" width="36.85546875" style="1" customWidth="1"/>
    <col min="9232" max="9472" width="9.140625" style="1"/>
    <col min="9473" max="9473" width="5.5703125" style="1" customWidth="1"/>
    <col min="9474" max="9474" width="7.28515625" style="1" customWidth="1"/>
    <col min="9475" max="9475" width="22.7109375" style="1" customWidth="1"/>
    <col min="9476" max="9476" width="23.5703125" style="1" customWidth="1"/>
    <col min="9477" max="9477" width="18.28515625" style="1" customWidth="1"/>
    <col min="9478" max="9478" width="21" style="1" customWidth="1"/>
    <col min="9479" max="9479" width="21.85546875" style="1" customWidth="1"/>
    <col min="9480" max="9480" width="17" style="1" customWidth="1"/>
    <col min="9481" max="9481" width="18.7109375" style="1" customWidth="1"/>
    <col min="9482" max="9482" width="19.85546875" style="1" customWidth="1"/>
    <col min="9483" max="9483" width="14.7109375" style="1" customWidth="1"/>
    <col min="9484" max="9484" width="29.85546875" style="1" customWidth="1"/>
    <col min="9485" max="9485" width="34.28515625" style="1" customWidth="1"/>
    <col min="9486" max="9486" width="27.140625" style="1" customWidth="1"/>
    <col min="9487" max="9487" width="36.85546875" style="1" customWidth="1"/>
    <col min="9488" max="9728" width="9.140625" style="1"/>
    <col min="9729" max="9729" width="5.5703125" style="1" customWidth="1"/>
    <col min="9730" max="9730" width="7.28515625" style="1" customWidth="1"/>
    <col min="9731" max="9731" width="22.7109375" style="1" customWidth="1"/>
    <col min="9732" max="9732" width="23.5703125" style="1" customWidth="1"/>
    <col min="9733" max="9733" width="18.28515625" style="1" customWidth="1"/>
    <col min="9734" max="9734" width="21" style="1" customWidth="1"/>
    <col min="9735" max="9735" width="21.85546875" style="1" customWidth="1"/>
    <col min="9736" max="9736" width="17" style="1" customWidth="1"/>
    <col min="9737" max="9737" width="18.7109375" style="1" customWidth="1"/>
    <col min="9738" max="9738" width="19.85546875" style="1" customWidth="1"/>
    <col min="9739" max="9739" width="14.7109375" style="1" customWidth="1"/>
    <col min="9740" max="9740" width="29.85546875" style="1" customWidth="1"/>
    <col min="9741" max="9741" width="34.28515625" style="1" customWidth="1"/>
    <col min="9742" max="9742" width="27.140625" style="1" customWidth="1"/>
    <col min="9743" max="9743" width="36.85546875" style="1" customWidth="1"/>
    <col min="9744" max="9984" width="9.140625" style="1"/>
    <col min="9985" max="9985" width="5.5703125" style="1" customWidth="1"/>
    <col min="9986" max="9986" width="7.28515625" style="1" customWidth="1"/>
    <col min="9987" max="9987" width="22.7109375" style="1" customWidth="1"/>
    <col min="9988" max="9988" width="23.5703125" style="1" customWidth="1"/>
    <col min="9989" max="9989" width="18.28515625" style="1" customWidth="1"/>
    <col min="9990" max="9990" width="21" style="1" customWidth="1"/>
    <col min="9991" max="9991" width="21.85546875" style="1" customWidth="1"/>
    <col min="9992" max="9992" width="17" style="1" customWidth="1"/>
    <col min="9993" max="9993" width="18.7109375" style="1" customWidth="1"/>
    <col min="9994" max="9994" width="19.85546875" style="1" customWidth="1"/>
    <col min="9995" max="9995" width="14.7109375" style="1" customWidth="1"/>
    <col min="9996" max="9996" width="29.85546875" style="1" customWidth="1"/>
    <col min="9997" max="9997" width="34.28515625" style="1" customWidth="1"/>
    <col min="9998" max="9998" width="27.140625" style="1" customWidth="1"/>
    <col min="9999" max="9999" width="36.85546875" style="1" customWidth="1"/>
    <col min="10000" max="10240" width="9.140625" style="1"/>
    <col min="10241" max="10241" width="5.5703125" style="1" customWidth="1"/>
    <col min="10242" max="10242" width="7.28515625" style="1" customWidth="1"/>
    <col min="10243" max="10243" width="22.7109375" style="1" customWidth="1"/>
    <col min="10244" max="10244" width="23.5703125" style="1" customWidth="1"/>
    <col min="10245" max="10245" width="18.28515625" style="1" customWidth="1"/>
    <col min="10246" max="10246" width="21" style="1" customWidth="1"/>
    <col min="10247" max="10247" width="21.85546875" style="1" customWidth="1"/>
    <col min="10248" max="10248" width="17" style="1" customWidth="1"/>
    <col min="10249" max="10249" width="18.7109375" style="1" customWidth="1"/>
    <col min="10250" max="10250" width="19.85546875" style="1" customWidth="1"/>
    <col min="10251" max="10251" width="14.7109375" style="1" customWidth="1"/>
    <col min="10252" max="10252" width="29.85546875" style="1" customWidth="1"/>
    <col min="10253" max="10253" width="34.28515625" style="1" customWidth="1"/>
    <col min="10254" max="10254" width="27.140625" style="1" customWidth="1"/>
    <col min="10255" max="10255" width="36.85546875" style="1" customWidth="1"/>
    <col min="10256" max="10496" width="9.140625" style="1"/>
    <col min="10497" max="10497" width="5.5703125" style="1" customWidth="1"/>
    <col min="10498" max="10498" width="7.28515625" style="1" customWidth="1"/>
    <col min="10499" max="10499" width="22.7109375" style="1" customWidth="1"/>
    <col min="10500" max="10500" width="23.5703125" style="1" customWidth="1"/>
    <col min="10501" max="10501" width="18.28515625" style="1" customWidth="1"/>
    <col min="10502" max="10502" width="21" style="1" customWidth="1"/>
    <col min="10503" max="10503" width="21.85546875" style="1" customWidth="1"/>
    <col min="10504" max="10504" width="17" style="1" customWidth="1"/>
    <col min="10505" max="10505" width="18.7109375" style="1" customWidth="1"/>
    <col min="10506" max="10506" width="19.85546875" style="1" customWidth="1"/>
    <col min="10507" max="10507" width="14.7109375" style="1" customWidth="1"/>
    <col min="10508" max="10508" width="29.85546875" style="1" customWidth="1"/>
    <col min="10509" max="10509" width="34.28515625" style="1" customWidth="1"/>
    <col min="10510" max="10510" width="27.140625" style="1" customWidth="1"/>
    <col min="10511" max="10511" width="36.85546875" style="1" customWidth="1"/>
    <col min="10512" max="10752" width="9.140625" style="1"/>
    <col min="10753" max="10753" width="5.5703125" style="1" customWidth="1"/>
    <col min="10754" max="10754" width="7.28515625" style="1" customWidth="1"/>
    <col min="10755" max="10755" width="22.7109375" style="1" customWidth="1"/>
    <col min="10756" max="10756" width="23.5703125" style="1" customWidth="1"/>
    <col min="10757" max="10757" width="18.28515625" style="1" customWidth="1"/>
    <col min="10758" max="10758" width="21" style="1" customWidth="1"/>
    <col min="10759" max="10759" width="21.85546875" style="1" customWidth="1"/>
    <col min="10760" max="10760" width="17" style="1" customWidth="1"/>
    <col min="10761" max="10761" width="18.7109375" style="1" customWidth="1"/>
    <col min="10762" max="10762" width="19.85546875" style="1" customWidth="1"/>
    <col min="10763" max="10763" width="14.7109375" style="1" customWidth="1"/>
    <col min="10764" max="10764" width="29.85546875" style="1" customWidth="1"/>
    <col min="10765" max="10765" width="34.28515625" style="1" customWidth="1"/>
    <col min="10766" max="10766" width="27.140625" style="1" customWidth="1"/>
    <col min="10767" max="10767" width="36.85546875" style="1" customWidth="1"/>
    <col min="10768" max="11008" width="9.140625" style="1"/>
    <col min="11009" max="11009" width="5.5703125" style="1" customWidth="1"/>
    <col min="11010" max="11010" width="7.28515625" style="1" customWidth="1"/>
    <col min="11011" max="11011" width="22.7109375" style="1" customWidth="1"/>
    <col min="11012" max="11012" width="23.5703125" style="1" customWidth="1"/>
    <col min="11013" max="11013" width="18.28515625" style="1" customWidth="1"/>
    <col min="11014" max="11014" width="21" style="1" customWidth="1"/>
    <col min="11015" max="11015" width="21.85546875" style="1" customWidth="1"/>
    <col min="11016" max="11016" width="17" style="1" customWidth="1"/>
    <col min="11017" max="11017" width="18.7109375" style="1" customWidth="1"/>
    <col min="11018" max="11018" width="19.85546875" style="1" customWidth="1"/>
    <col min="11019" max="11019" width="14.7109375" style="1" customWidth="1"/>
    <col min="11020" max="11020" width="29.85546875" style="1" customWidth="1"/>
    <col min="11021" max="11021" width="34.28515625" style="1" customWidth="1"/>
    <col min="11022" max="11022" width="27.140625" style="1" customWidth="1"/>
    <col min="11023" max="11023" width="36.85546875" style="1" customWidth="1"/>
    <col min="11024" max="11264" width="9.140625" style="1"/>
    <col min="11265" max="11265" width="5.5703125" style="1" customWidth="1"/>
    <col min="11266" max="11266" width="7.28515625" style="1" customWidth="1"/>
    <col min="11267" max="11267" width="22.7109375" style="1" customWidth="1"/>
    <col min="11268" max="11268" width="23.5703125" style="1" customWidth="1"/>
    <col min="11269" max="11269" width="18.28515625" style="1" customWidth="1"/>
    <col min="11270" max="11270" width="21" style="1" customWidth="1"/>
    <col min="11271" max="11271" width="21.85546875" style="1" customWidth="1"/>
    <col min="11272" max="11272" width="17" style="1" customWidth="1"/>
    <col min="11273" max="11273" width="18.7109375" style="1" customWidth="1"/>
    <col min="11274" max="11274" width="19.85546875" style="1" customWidth="1"/>
    <col min="11275" max="11275" width="14.7109375" style="1" customWidth="1"/>
    <col min="11276" max="11276" width="29.85546875" style="1" customWidth="1"/>
    <col min="11277" max="11277" width="34.28515625" style="1" customWidth="1"/>
    <col min="11278" max="11278" width="27.140625" style="1" customWidth="1"/>
    <col min="11279" max="11279" width="36.85546875" style="1" customWidth="1"/>
    <col min="11280" max="11520" width="9.140625" style="1"/>
    <col min="11521" max="11521" width="5.5703125" style="1" customWidth="1"/>
    <col min="11522" max="11522" width="7.28515625" style="1" customWidth="1"/>
    <col min="11523" max="11523" width="22.7109375" style="1" customWidth="1"/>
    <col min="11524" max="11524" width="23.5703125" style="1" customWidth="1"/>
    <col min="11525" max="11525" width="18.28515625" style="1" customWidth="1"/>
    <col min="11526" max="11526" width="21" style="1" customWidth="1"/>
    <col min="11527" max="11527" width="21.85546875" style="1" customWidth="1"/>
    <col min="11528" max="11528" width="17" style="1" customWidth="1"/>
    <col min="11529" max="11529" width="18.7109375" style="1" customWidth="1"/>
    <col min="11530" max="11530" width="19.85546875" style="1" customWidth="1"/>
    <col min="11531" max="11531" width="14.7109375" style="1" customWidth="1"/>
    <col min="11532" max="11532" width="29.85546875" style="1" customWidth="1"/>
    <col min="11533" max="11533" width="34.28515625" style="1" customWidth="1"/>
    <col min="11534" max="11534" width="27.140625" style="1" customWidth="1"/>
    <col min="11535" max="11535" width="36.85546875" style="1" customWidth="1"/>
    <col min="11536" max="11776" width="9.140625" style="1"/>
    <col min="11777" max="11777" width="5.5703125" style="1" customWidth="1"/>
    <col min="11778" max="11778" width="7.28515625" style="1" customWidth="1"/>
    <col min="11779" max="11779" width="22.7109375" style="1" customWidth="1"/>
    <col min="11780" max="11780" width="23.5703125" style="1" customWidth="1"/>
    <col min="11781" max="11781" width="18.28515625" style="1" customWidth="1"/>
    <col min="11782" max="11782" width="21" style="1" customWidth="1"/>
    <col min="11783" max="11783" width="21.85546875" style="1" customWidth="1"/>
    <col min="11784" max="11784" width="17" style="1" customWidth="1"/>
    <col min="11785" max="11785" width="18.7109375" style="1" customWidth="1"/>
    <col min="11786" max="11786" width="19.85546875" style="1" customWidth="1"/>
    <col min="11787" max="11787" width="14.7109375" style="1" customWidth="1"/>
    <col min="11788" max="11788" width="29.85546875" style="1" customWidth="1"/>
    <col min="11789" max="11789" width="34.28515625" style="1" customWidth="1"/>
    <col min="11790" max="11790" width="27.140625" style="1" customWidth="1"/>
    <col min="11791" max="11791" width="36.85546875" style="1" customWidth="1"/>
    <col min="11792" max="12032" width="9.140625" style="1"/>
    <col min="12033" max="12033" width="5.5703125" style="1" customWidth="1"/>
    <col min="12034" max="12034" width="7.28515625" style="1" customWidth="1"/>
    <col min="12035" max="12035" width="22.7109375" style="1" customWidth="1"/>
    <col min="12036" max="12036" width="23.5703125" style="1" customWidth="1"/>
    <col min="12037" max="12037" width="18.28515625" style="1" customWidth="1"/>
    <col min="12038" max="12038" width="21" style="1" customWidth="1"/>
    <col min="12039" max="12039" width="21.85546875" style="1" customWidth="1"/>
    <col min="12040" max="12040" width="17" style="1" customWidth="1"/>
    <col min="12041" max="12041" width="18.7109375" style="1" customWidth="1"/>
    <col min="12042" max="12042" width="19.85546875" style="1" customWidth="1"/>
    <col min="12043" max="12043" width="14.7109375" style="1" customWidth="1"/>
    <col min="12044" max="12044" width="29.85546875" style="1" customWidth="1"/>
    <col min="12045" max="12045" width="34.28515625" style="1" customWidth="1"/>
    <col min="12046" max="12046" width="27.140625" style="1" customWidth="1"/>
    <col min="12047" max="12047" width="36.85546875" style="1" customWidth="1"/>
    <col min="12048" max="12288" width="9.140625" style="1"/>
    <col min="12289" max="12289" width="5.5703125" style="1" customWidth="1"/>
    <col min="12290" max="12290" width="7.28515625" style="1" customWidth="1"/>
    <col min="12291" max="12291" width="22.7109375" style="1" customWidth="1"/>
    <col min="12292" max="12292" width="23.5703125" style="1" customWidth="1"/>
    <col min="12293" max="12293" width="18.28515625" style="1" customWidth="1"/>
    <col min="12294" max="12294" width="21" style="1" customWidth="1"/>
    <col min="12295" max="12295" width="21.85546875" style="1" customWidth="1"/>
    <col min="12296" max="12296" width="17" style="1" customWidth="1"/>
    <col min="12297" max="12297" width="18.7109375" style="1" customWidth="1"/>
    <col min="12298" max="12298" width="19.85546875" style="1" customWidth="1"/>
    <col min="12299" max="12299" width="14.7109375" style="1" customWidth="1"/>
    <col min="12300" max="12300" width="29.85546875" style="1" customWidth="1"/>
    <col min="12301" max="12301" width="34.28515625" style="1" customWidth="1"/>
    <col min="12302" max="12302" width="27.140625" style="1" customWidth="1"/>
    <col min="12303" max="12303" width="36.85546875" style="1" customWidth="1"/>
    <col min="12304" max="12544" width="9.140625" style="1"/>
    <col min="12545" max="12545" width="5.5703125" style="1" customWidth="1"/>
    <col min="12546" max="12546" width="7.28515625" style="1" customWidth="1"/>
    <col min="12547" max="12547" width="22.7109375" style="1" customWidth="1"/>
    <col min="12548" max="12548" width="23.5703125" style="1" customWidth="1"/>
    <col min="12549" max="12549" width="18.28515625" style="1" customWidth="1"/>
    <col min="12550" max="12550" width="21" style="1" customWidth="1"/>
    <col min="12551" max="12551" width="21.85546875" style="1" customWidth="1"/>
    <col min="12552" max="12552" width="17" style="1" customWidth="1"/>
    <col min="12553" max="12553" width="18.7109375" style="1" customWidth="1"/>
    <col min="12554" max="12554" width="19.85546875" style="1" customWidth="1"/>
    <col min="12555" max="12555" width="14.7109375" style="1" customWidth="1"/>
    <col min="12556" max="12556" width="29.85546875" style="1" customWidth="1"/>
    <col min="12557" max="12557" width="34.28515625" style="1" customWidth="1"/>
    <col min="12558" max="12558" width="27.140625" style="1" customWidth="1"/>
    <col min="12559" max="12559" width="36.85546875" style="1" customWidth="1"/>
    <col min="12560" max="12800" width="9.140625" style="1"/>
    <col min="12801" max="12801" width="5.5703125" style="1" customWidth="1"/>
    <col min="12802" max="12802" width="7.28515625" style="1" customWidth="1"/>
    <col min="12803" max="12803" width="22.7109375" style="1" customWidth="1"/>
    <col min="12804" max="12804" width="23.5703125" style="1" customWidth="1"/>
    <col min="12805" max="12805" width="18.28515625" style="1" customWidth="1"/>
    <col min="12806" max="12806" width="21" style="1" customWidth="1"/>
    <col min="12807" max="12807" width="21.85546875" style="1" customWidth="1"/>
    <col min="12808" max="12808" width="17" style="1" customWidth="1"/>
    <col min="12809" max="12809" width="18.7109375" style="1" customWidth="1"/>
    <col min="12810" max="12810" width="19.85546875" style="1" customWidth="1"/>
    <col min="12811" max="12811" width="14.7109375" style="1" customWidth="1"/>
    <col min="12812" max="12812" width="29.85546875" style="1" customWidth="1"/>
    <col min="12813" max="12813" width="34.28515625" style="1" customWidth="1"/>
    <col min="12814" max="12814" width="27.140625" style="1" customWidth="1"/>
    <col min="12815" max="12815" width="36.85546875" style="1" customWidth="1"/>
    <col min="12816" max="13056" width="9.140625" style="1"/>
    <col min="13057" max="13057" width="5.5703125" style="1" customWidth="1"/>
    <col min="13058" max="13058" width="7.28515625" style="1" customWidth="1"/>
    <col min="13059" max="13059" width="22.7109375" style="1" customWidth="1"/>
    <col min="13060" max="13060" width="23.5703125" style="1" customWidth="1"/>
    <col min="13061" max="13061" width="18.28515625" style="1" customWidth="1"/>
    <col min="13062" max="13062" width="21" style="1" customWidth="1"/>
    <col min="13063" max="13063" width="21.85546875" style="1" customWidth="1"/>
    <col min="13064" max="13064" width="17" style="1" customWidth="1"/>
    <col min="13065" max="13065" width="18.7109375" style="1" customWidth="1"/>
    <col min="13066" max="13066" width="19.85546875" style="1" customWidth="1"/>
    <col min="13067" max="13067" width="14.7109375" style="1" customWidth="1"/>
    <col min="13068" max="13068" width="29.85546875" style="1" customWidth="1"/>
    <col min="13069" max="13069" width="34.28515625" style="1" customWidth="1"/>
    <col min="13070" max="13070" width="27.140625" style="1" customWidth="1"/>
    <col min="13071" max="13071" width="36.85546875" style="1" customWidth="1"/>
    <col min="13072" max="13312" width="9.140625" style="1"/>
    <col min="13313" max="13313" width="5.5703125" style="1" customWidth="1"/>
    <col min="13314" max="13314" width="7.28515625" style="1" customWidth="1"/>
    <col min="13315" max="13315" width="22.7109375" style="1" customWidth="1"/>
    <col min="13316" max="13316" width="23.5703125" style="1" customWidth="1"/>
    <col min="13317" max="13317" width="18.28515625" style="1" customWidth="1"/>
    <col min="13318" max="13318" width="21" style="1" customWidth="1"/>
    <col min="13319" max="13319" width="21.85546875" style="1" customWidth="1"/>
    <col min="13320" max="13320" width="17" style="1" customWidth="1"/>
    <col min="13321" max="13321" width="18.7109375" style="1" customWidth="1"/>
    <col min="13322" max="13322" width="19.85546875" style="1" customWidth="1"/>
    <col min="13323" max="13323" width="14.7109375" style="1" customWidth="1"/>
    <col min="13324" max="13324" width="29.85546875" style="1" customWidth="1"/>
    <col min="13325" max="13325" width="34.28515625" style="1" customWidth="1"/>
    <col min="13326" max="13326" width="27.140625" style="1" customWidth="1"/>
    <col min="13327" max="13327" width="36.85546875" style="1" customWidth="1"/>
    <col min="13328" max="13568" width="9.140625" style="1"/>
    <col min="13569" max="13569" width="5.5703125" style="1" customWidth="1"/>
    <col min="13570" max="13570" width="7.28515625" style="1" customWidth="1"/>
    <col min="13571" max="13571" width="22.7109375" style="1" customWidth="1"/>
    <col min="13572" max="13572" width="23.5703125" style="1" customWidth="1"/>
    <col min="13573" max="13573" width="18.28515625" style="1" customWidth="1"/>
    <col min="13574" max="13574" width="21" style="1" customWidth="1"/>
    <col min="13575" max="13575" width="21.85546875" style="1" customWidth="1"/>
    <col min="13576" max="13576" width="17" style="1" customWidth="1"/>
    <col min="13577" max="13577" width="18.7109375" style="1" customWidth="1"/>
    <col min="13578" max="13578" width="19.85546875" style="1" customWidth="1"/>
    <col min="13579" max="13579" width="14.7109375" style="1" customWidth="1"/>
    <col min="13580" max="13580" width="29.85546875" style="1" customWidth="1"/>
    <col min="13581" max="13581" width="34.28515625" style="1" customWidth="1"/>
    <col min="13582" max="13582" width="27.140625" style="1" customWidth="1"/>
    <col min="13583" max="13583" width="36.85546875" style="1" customWidth="1"/>
    <col min="13584" max="13824" width="9.140625" style="1"/>
    <col min="13825" max="13825" width="5.5703125" style="1" customWidth="1"/>
    <col min="13826" max="13826" width="7.28515625" style="1" customWidth="1"/>
    <col min="13827" max="13827" width="22.7109375" style="1" customWidth="1"/>
    <col min="13828" max="13828" width="23.5703125" style="1" customWidth="1"/>
    <col min="13829" max="13829" width="18.28515625" style="1" customWidth="1"/>
    <col min="13830" max="13830" width="21" style="1" customWidth="1"/>
    <col min="13831" max="13831" width="21.85546875" style="1" customWidth="1"/>
    <col min="13832" max="13832" width="17" style="1" customWidth="1"/>
    <col min="13833" max="13833" width="18.7109375" style="1" customWidth="1"/>
    <col min="13834" max="13834" width="19.85546875" style="1" customWidth="1"/>
    <col min="13835" max="13835" width="14.7109375" style="1" customWidth="1"/>
    <col min="13836" max="13836" width="29.85546875" style="1" customWidth="1"/>
    <col min="13837" max="13837" width="34.28515625" style="1" customWidth="1"/>
    <col min="13838" max="13838" width="27.140625" style="1" customWidth="1"/>
    <col min="13839" max="13839" width="36.85546875" style="1" customWidth="1"/>
    <col min="13840" max="14080" width="9.140625" style="1"/>
    <col min="14081" max="14081" width="5.5703125" style="1" customWidth="1"/>
    <col min="14082" max="14082" width="7.28515625" style="1" customWidth="1"/>
    <col min="14083" max="14083" width="22.7109375" style="1" customWidth="1"/>
    <col min="14084" max="14084" width="23.5703125" style="1" customWidth="1"/>
    <col min="14085" max="14085" width="18.28515625" style="1" customWidth="1"/>
    <col min="14086" max="14086" width="21" style="1" customWidth="1"/>
    <col min="14087" max="14087" width="21.85546875" style="1" customWidth="1"/>
    <col min="14088" max="14088" width="17" style="1" customWidth="1"/>
    <col min="14089" max="14089" width="18.7109375" style="1" customWidth="1"/>
    <col min="14090" max="14090" width="19.85546875" style="1" customWidth="1"/>
    <col min="14091" max="14091" width="14.7109375" style="1" customWidth="1"/>
    <col min="14092" max="14092" width="29.85546875" style="1" customWidth="1"/>
    <col min="14093" max="14093" width="34.28515625" style="1" customWidth="1"/>
    <col min="14094" max="14094" width="27.140625" style="1" customWidth="1"/>
    <col min="14095" max="14095" width="36.85546875" style="1" customWidth="1"/>
    <col min="14096" max="14336" width="9.140625" style="1"/>
    <col min="14337" max="14337" width="5.5703125" style="1" customWidth="1"/>
    <col min="14338" max="14338" width="7.28515625" style="1" customWidth="1"/>
    <col min="14339" max="14339" width="22.7109375" style="1" customWidth="1"/>
    <col min="14340" max="14340" width="23.5703125" style="1" customWidth="1"/>
    <col min="14341" max="14341" width="18.28515625" style="1" customWidth="1"/>
    <col min="14342" max="14342" width="21" style="1" customWidth="1"/>
    <col min="14343" max="14343" width="21.85546875" style="1" customWidth="1"/>
    <col min="14344" max="14344" width="17" style="1" customWidth="1"/>
    <col min="14345" max="14345" width="18.7109375" style="1" customWidth="1"/>
    <col min="14346" max="14346" width="19.85546875" style="1" customWidth="1"/>
    <col min="14347" max="14347" width="14.7109375" style="1" customWidth="1"/>
    <col min="14348" max="14348" width="29.85546875" style="1" customWidth="1"/>
    <col min="14349" max="14349" width="34.28515625" style="1" customWidth="1"/>
    <col min="14350" max="14350" width="27.140625" style="1" customWidth="1"/>
    <col min="14351" max="14351" width="36.85546875" style="1" customWidth="1"/>
    <col min="14352" max="14592" width="9.140625" style="1"/>
    <col min="14593" max="14593" width="5.5703125" style="1" customWidth="1"/>
    <col min="14594" max="14594" width="7.28515625" style="1" customWidth="1"/>
    <col min="14595" max="14595" width="22.7109375" style="1" customWidth="1"/>
    <col min="14596" max="14596" width="23.5703125" style="1" customWidth="1"/>
    <col min="14597" max="14597" width="18.28515625" style="1" customWidth="1"/>
    <col min="14598" max="14598" width="21" style="1" customWidth="1"/>
    <col min="14599" max="14599" width="21.85546875" style="1" customWidth="1"/>
    <col min="14600" max="14600" width="17" style="1" customWidth="1"/>
    <col min="14601" max="14601" width="18.7109375" style="1" customWidth="1"/>
    <col min="14602" max="14602" width="19.85546875" style="1" customWidth="1"/>
    <col min="14603" max="14603" width="14.7109375" style="1" customWidth="1"/>
    <col min="14604" max="14604" width="29.85546875" style="1" customWidth="1"/>
    <col min="14605" max="14605" width="34.28515625" style="1" customWidth="1"/>
    <col min="14606" max="14606" width="27.140625" style="1" customWidth="1"/>
    <col min="14607" max="14607" width="36.85546875" style="1" customWidth="1"/>
    <col min="14608" max="14848" width="9.140625" style="1"/>
    <col min="14849" max="14849" width="5.5703125" style="1" customWidth="1"/>
    <col min="14850" max="14850" width="7.28515625" style="1" customWidth="1"/>
    <col min="14851" max="14851" width="22.7109375" style="1" customWidth="1"/>
    <col min="14852" max="14852" width="23.5703125" style="1" customWidth="1"/>
    <col min="14853" max="14853" width="18.28515625" style="1" customWidth="1"/>
    <col min="14854" max="14854" width="21" style="1" customWidth="1"/>
    <col min="14855" max="14855" width="21.85546875" style="1" customWidth="1"/>
    <col min="14856" max="14856" width="17" style="1" customWidth="1"/>
    <col min="14857" max="14857" width="18.7109375" style="1" customWidth="1"/>
    <col min="14858" max="14858" width="19.85546875" style="1" customWidth="1"/>
    <col min="14859" max="14859" width="14.7109375" style="1" customWidth="1"/>
    <col min="14860" max="14860" width="29.85546875" style="1" customWidth="1"/>
    <col min="14861" max="14861" width="34.28515625" style="1" customWidth="1"/>
    <col min="14862" max="14862" width="27.140625" style="1" customWidth="1"/>
    <col min="14863" max="14863" width="36.85546875" style="1" customWidth="1"/>
    <col min="14864" max="15104" width="9.140625" style="1"/>
    <col min="15105" max="15105" width="5.5703125" style="1" customWidth="1"/>
    <col min="15106" max="15106" width="7.28515625" style="1" customWidth="1"/>
    <col min="15107" max="15107" width="22.7109375" style="1" customWidth="1"/>
    <col min="15108" max="15108" width="23.5703125" style="1" customWidth="1"/>
    <col min="15109" max="15109" width="18.28515625" style="1" customWidth="1"/>
    <col min="15110" max="15110" width="21" style="1" customWidth="1"/>
    <col min="15111" max="15111" width="21.85546875" style="1" customWidth="1"/>
    <col min="15112" max="15112" width="17" style="1" customWidth="1"/>
    <col min="15113" max="15113" width="18.7109375" style="1" customWidth="1"/>
    <col min="15114" max="15114" width="19.85546875" style="1" customWidth="1"/>
    <col min="15115" max="15115" width="14.7109375" style="1" customWidth="1"/>
    <col min="15116" max="15116" width="29.85546875" style="1" customWidth="1"/>
    <col min="15117" max="15117" width="34.28515625" style="1" customWidth="1"/>
    <col min="15118" max="15118" width="27.140625" style="1" customWidth="1"/>
    <col min="15119" max="15119" width="36.85546875" style="1" customWidth="1"/>
    <col min="15120" max="15360" width="9.140625" style="1"/>
    <col min="15361" max="15361" width="5.5703125" style="1" customWidth="1"/>
    <col min="15362" max="15362" width="7.28515625" style="1" customWidth="1"/>
    <col min="15363" max="15363" width="22.7109375" style="1" customWidth="1"/>
    <col min="15364" max="15364" width="23.5703125" style="1" customWidth="1"/>
    <col min="15365" max="15365" width="18.28515625" style="1" customWidth="1"/>
    <col min="15366" max="15366" width="21" style="1" customWidth="1"/>
    <col min="15367" max="15367" width="21.85546875" style="1" customWidth="1"/>
    <col min="15368" max="15368" width="17" style="1" customWidth="1"/>
    <col min="15369" max="15369" width="18.7109375" style="1" customWidth="1"/>
    <col min="15370" max="15370" width="19.85546875" style="1" customWidth="1"/>
    <col min="15371" max="15371" width="14.7109375" style="1" customWidth="1"/>
    <col min="15372" max="15372" width="29.85546875" style="1" customWidth="1"/>
    <col min="15373" max="15373" width="34.28515625" style="1" customWidth="1"/>
    <col min="15374" max="15374" width="27.140625" style="1" customWidth="1"/>
    <col min="15375" max="15375" width="36.85546875" style="1" customWidth="1"/>
    <col min="15376" max="15616" width="9.140625" style="1"/>
    <col min="15617" max="15617" width="5.5703125" style="1" customWidth="1"/>
    <col min="15618" max="15618" width="7.28515625" style="1" customWidth="1"/>
    <col min="15619" max="15619" width="22.7109375" style="1" customWidth="1"/>
    <col min="15620" max="15620" width="23.5703125" style="1" customWidth="1"/>
    <col min="15621" max="15621" width="18.28515625" style="1" customWidth="1"/>
    <col min="15622" max="15622" width="21" style="1" customWidth="1"/>
    <col min="15623" max="15623" width="21.85546875" style="1" customWidth="1"/>
    <col min="15624" max="15624" width="17" style="1" customWidth="1"/>
    <col min="15625" max="15625" width="18.7109375" style="1" customWidth="1"/>
    <col min="15626" max="15626" width="19.85546875" style="1" customWidth="1"/>
    <col min="15627" max="15627" width="14.7109375" style="1" customWidth="1"/>
    <col min="15628" max="15628" width="29.85546875" style="1" customWidth="1"/>
    <col min="15629" max="15629" width="34.28515625" style="1" customWidth="1"/>
    <col min="15630" max="15630" width="27.140625" style="1" customWidth="1"/>
    <col min="15631" max="15631" width="36.85546875" style="1" customWidth="1"/>
    <col min="15632" max="15872" width="9.140625" style="1"/>
    <col min="15873" max="15873" width="5.5703125" style="1" customWidth="1"/>
    <col min="15874" max="15874" width="7.28515625" style="1" customWidth="1"/>
    <col min="15875" max="15875" width="22.7109375" style="1" customWidth="1"/>
    <col min="15876" max="15876" width="23.5703125" style="1" customWidth="1"/>
    <col min="15877" max="15877" width="18.28515625" style="1" customWidth="1"/>
    <col min="15878" max="15878" width="21" style="1" customWidth="1"/>
    <col min="15879" max="15879" width="21.85546875" style="1" customWidth="1"/>
    <col min="15880" max="15880" width="17" style="1" customWidth="1"/>
    <col min="15881" max="15881" width="18.7109375" style="1" customWidth="1"/>
    <col min="15882" max="15882" width="19.85546875" style="1" customWidth="1"/>
    <col min="15883" max="15883" width="14.7109375" style="1" customWidth="1"/>
    <col min="15884" max="15884" width="29.85546875" style="1" customWidth="1"/>
    <col min="15885" max="15885" width="34.28515625" style="1" customWidth="1"/>
    <col min="15886" max="15886" width="27.140625" style="1" customWidth="1"/>
    <col min="15887" max="15887" width="36.85546875" style="1" customWidth="1"/>
    <col min="15888" max="16128" width="9.140625" style="1"/>
    <col min="16129" max="16129" width="5.5703125" style="1" customWidth="1"/>
    <col min="16130" max="16130" width="7.28515625" style="1" customWidth="1"/>
    <col min="16131" max="16131" width="22.7109375" style="1" customWidth="1"/>
    <col min="16132" max="16132" width="23.5703125" style="1" customWidth="1"/>
    <col min="16133" max="16133" width="18.28515625" style="1" customWidth="1"/>
    <col min="16134" max="16134" width="21" style="1" customWidth="1"/>
    <col min="16135" max="16135" width="21.85546875" style="1" customWidth="1"/>
    <col min="16136" max="16136" width="17" style="1" customWidth="1"/>
    <col min="16137" max="16137" width="18.7109375" style="1" customWidth="1"/>
    <col min="16138" max="16138" width="19.85546875" style="1" customWidth="1"/>
    <col min="16139" max="16139" width="14.7109375" style="1" customWidth="1"/>
    <col min="16140" max="16140" width="29.85546875" style="1" customWidth="1"/>
    <col min="16141" max="16141" width="34.28515625" style="1" customWidth="1"/>
    <col min="16142" max="16142" width="27.140625" style="1" customWidth="1"/>
    <col min="16143" max="16143" width="36.85546875" style="1" customWidth="1"/>
    <col min="16144" max="16384" width="9.140625" style="1"/>
  </cols>
  <sheetData>
    <row r="2" spans="2:17" s="3" customFormat="1" ht="27.75" customHeight="1" x14ac:dyDescent="0.25"/>
    <row r="3" spans="2:17" x14ac:dyDescent="0.25">
      <c r="B3" s="4" t="s">
        <v>1</v>
      </c>
      <c r="H3" s="3" t="s">
        <v>672</v>
      </c>
      <c r="N3" s="465"/>
      <c r="O3" s="465"/>
    </row>
    <row r="4" spans="2:17" x14ac:dyDescent="0.25">
      <c r="B4" s="4" t="s">
        <v>107</v>
      </c>
      <c r="N4" s="4"/>
      <c r="O4" s="237"/>
    </row>
    <row r="5" spans="2:17" x14ac:dyDescent="0.25">
      <c r="C5" s="238"/>
      <c r="D5" s="238"/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</row>
    <row r="6" spans="2:17" x14ac:dyDescent="0.25">
      <c r="B6" s="420" t="s">
        <v>673</v>
      </c>
      <c r="C6" s="420"/>
      <c r="D6" s="420"/>
      <c r="E6" s="420"/>
      <c r="F6" s="420"/>
      <c r="G6" s="420"/>
      <c r="H6" s="420"/>
      <c r="I6" s="238"/>
      <c r="J6" s="238"/>
      <c r="K6" s="238"/>
      <c r="L6" s="238"/>
      <c r="M6" s="238"/>
      <c r="N6" s="238"/>
      <c r="O6" s="238"/>
    </row>
    <row r="7" spans="2:17" x14ac:dyDescent="0.25"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39"/>
    </row>
    <row r="8" spans="2:17" x14ac:dyDescent="0.25">
      <c r="C8" s="240"/>
      <c r="D8" s="240"/>
      <c r="F8" s="240"/>
      <c r="G8" s="240"/>
      <c r="H8" s="241" t="s">
        <v>527</v>
      </c>
      <c r="J8" s="240"/>
      <c r="K8" s="240"/>
      <c r="L8" s="240"/>
      <c r="M8" s="240"/>
      <c r="N8" s="240"/>
      <c r="O8" s="240"/>
    </row>
    <row r="9" spans="2:17" s="245" customFormat="1" ht="42" customHeight="1" x14ac:dyDescent="0.25">
      <c r="B9" s="444" t="s">
        <v>528</v>
      </c>
      <c r="C9" s="466" t="s">
        <v>674</v>
      </c>
      <c r="D9" s="468" t="s">
        <v>8</v>
      </c>
      <c r="E9" s="468" t="s">
        <v>9</v>
      </c>
      <c r="F9" s="470" t="s">
        <v>675</v>
      </c>
      <c r="G9" s="471"/>
      <c r="H9" s="472" t="s">
        <v>676</v>
      </c>
      <c r="I9" s="242"/>
      <c r="J9" s="242"/>
      <c r="K9" s="242"/>
      <c r="L9" s="242"/>
      <c r="M9" s="242"/>
      <c r="N9" s="243"/>
      <c r="O9" s="244"/>
      <c r="P9" s="244"/>
      <c r="Q9" s="244"/>
    </row>
    <row r="10" spans="2:17" s="245" customFormat="1" ht="54" customHeight="1" x14ac:dyDescent="0.25">
      <c r="B10" s="444"/>
      <c r="C10" s="467"/>
      <c r="D10" s="469"/>
      <c r="E10" s="469"/>
      <c r="F10" s="246" t="s">
        <v>12</v>
      </c>
      <c r="G10" s="247" t="s">
        <v>13</v>
      </c>
      <c r="H10" s="472"/>
      <c r="I10" s="244"/>
      <c r="J10" s="244"/>
      <c r="K10" s="244"/>
      <c r="L10" s="244"/>
      <c r="M10" s="244"/>
      <c r="N10" s="244"/>
      <c r="O10" s="244"/>
      <c r="P10" s="244"/>
      <c r="Q10" s="244"/>
    </row>
    <row r="11" spans="2:17" s="251" customFormat="1" ht="24.75" customHeight="1" x14ac:dyDescent="0.25">
      <c r="B11" s="206" t="s">
        <v>531</v>
      </c>
      <c r="C11" s="248" t="s">
        <v>677</v>
      </c>
      <c r="D11" s="249"/>
      <c r="E11" s="249"/>
      <c r="F11" s="249"/>
      <c r="G11" s="249"/>
      <c r="H11" s="250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2:17" s="251" customFormat="1" ht="22.5" customHeight="1" x14ac:dyDescent="0.25">
      <c r="B12" s="206" t="s">
        <v>533</v>
      </c>
      <c r="C12" s="248" t="s">
        <v>678</v>
      </c>
      <c r="D12" s="249"/>
      <c r="E12" s="249"/>
      <c r="F12" s="249"/>
      <c r="G12" s="249"/>
      <c r="H12" s="250"/>
      <c r="I12" s="166"/>
      <c r="J12" s="166"/>
      <c r="K12" s="166"/>
      <c r="L12" s="166"/>
      <c r="M12" s="166"/>
      <c r="N12" s="166"/>
      <c r="O12" s="166"/>
      <c r="P12" s="166"/>
      <c r="Q12" s="166"/>
    </row>
    <row r="13" spans="2:17" s="251" customFormat="1" ht="18" customHeight="1" x14ac:dyDescent="0.25">
      <c r="B13" s="206" t="s">
        <v>535</v>
      </c>
      <c r="C13" s="248" t="s">
        <v>679</v>
      </c>
      <c r="D13" s="249"/>
      <c r="E13" s="249"/>
      <c r="F13" s="249"/>
      <c r="G13" s="249"/>
      <c r="H13" s="250"/>
      <c r="I13" s="166"/>
      <c r="J13" s="166"/>
      <c r="K13" s="166"/>
      <c r="L13" s="166"/>
      <c r="M13" s="166"/>
      <c r="N13" s="166"/>
      <c r="O13" s="166"/>
      <c r="P13" s="166"/>
      <c r="Q13" s="166"/>
    </row>
    <row r="14" spans="2:17" s="251" customFormat="1" x14ac:dyDescent="0.25">
      <c r="B14" s="206" t="s">
        <v>537</v>
      </c>
      <c r="C14" s="248" t="s">
        <v>680</v>
      </c>
      <c r="D14" s="249"/>
      <c r="E14" s="249"/>
      <c r="F14" s="249"/>
      <c r="G14" s="249"/>
      <c r="H14" s="250"/>
      <c r="I14" s="166"/>
      <c r="J14" s="166"/>
      <c r="K14" s="166"/>
      <c r="L14" s="166"/>
      <c r="M14" s="166"/>
      <c r="N14" s="166"/>
      <c r="O14" s="166"/>
      <c r="P14" s="166"/>
      <c r="Q14" s="166"/>
    </row>
    <row r="15" spans="2:17" s="251" customFormat="1" x14ac:dyDescent="0.25">
      <c r="B15" s="206" t="s">
        <v>606</v>
      </c>
      <c r="C15" s="248" t="s">
        <v>681</v>
      </c>
      <c r="D15" s="252">
        <v>1870652</v>
      </c>
      <c r="E15" s="252">
        <v>600000</v>
      </c>
      <c r="F15" s="252">
        <v>150000</v>
      </c>
      <c r="G15" s="252">
        <v>609393.43999999994</v>
      </c>
      <c r="H15" s="252"/>
      <c r="I15" s="166"/>
      <c r="J15" s="166"/>
      <c r="K15" s="166"/>
      <c r="L15" s="166"/>
      <c r="M15" s="166"/>
      <c r="N15" s="166"/>
      <c r="O15" s="166"/>
      <c r="P15" s="166"/>
      <c r="Q15" s="166"/>
    </row>
    <row r="16" spans="2:17" s="251" customFormat="1" x14ac:dyDescent="0.25">
      <c r="B16" s="206" t="s">
        <v>607</v>
      </c>
      <c r="C16" s="248" t="s">
        <v>682</v>
      </c>
      <c r="D16" s="252">
        <v>1621880</v>
      </c>
      <c r="E16" s="252">
        <v>1500000</v>
      </c>
      <c r="F16" s="252">
        <v>500000</v>
      </c>
      <c r="G16" s="252">
        <v>621106</v>
      </c>
      <c r="H16" s="252"/>
      <c r="I16" s="166"/>
      <c r="J16" s="166"/>
      <c r="K16" s="166"/>
      <c r="L16" s="166"/>
      <c r="M16" s="166"/>
      <c r="N16" s="166"/>
      <c r="O16" s="166"/>
      <c r="P16" s="166"/>
      <c r="Q16" s="166"/>
    </row>
    <row r="17" spans="2:17" s="251" customFormat="1" x14ac:dyDescent="0.25">
      <c r="B17" s="206" t="s">
        <v>609</v>
      </c>
      <c r="C17" s="248" t="s">
        <v>683</v>
      </c>
      <c r="D17" s="253"/>
      <c r="E17" s="253"/>
      <c r="F17" s="253"/>
      <c r="G17" s="253"/>
      <c r="H17" s="252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2:17" x14ac:dyDescent="0.25">
      <c r="F18" s="249"/>
    </row>
    <row r="19" spans="2:17" ht="20.25" customHeight="1" x14ac:dyDescent="0.25">
      <c r="B19" s="474" t="s">
        <v>684</v>
      </c>
      <c r="C19" s="477" t="s">
        <v>677</v>
      </c>
      <c r="D19" s="477"/>
      <c r="E19" s="477"/>
      <c r="F19" s="478" t="s">
        <v>678</v>
      </c>
      <c r="G19" s="479"/>
      <c r="H19" s="480"/>
      <c r="I19" s="478" t="s">
        <v>679</v>
      </c>
      <c r="J19" s="479"/>
      <c r="K19" s="480"/>
    </row>
    <row r="20" spans="2:17" x14ac:dyDescent="0.25">
      <c r="B20" s="475"/>
      <c r="C20" s="254">
        <v>1</v>
      </c>
      <c r="D20" s="254">
        <v>2</v>
      </c>
      <c r="E20" s="254">
        <v>3</v>
      </c>
      <c r="F20" s="254">
        <v>4</v>
      </c>
      <c r="G20" s="254">
        <v>5</v>
      </c>
      <c r="H20" s="254">
        <v>6</v>
      </c>
      <c r="I20" s="254">
        <v>7</v>
      </c>
      <c r="J20" s="254">
        <v>8</v>
      </c>
      <c r="K20" s="254">
        <v>9</v>
      </c>
    </row>
    <row r="21" spans="2:17" ht="15.75" customHeight="1" x14ac:dyDescent="0.25">
      <c r="B21" s="476"/>
      <c r="C21" s="255" t="s">
        <v>685</v>
      </c>
      <c r="D21" s="255" t="s">
        <v>686</v>
      </c>
      <c r="E21" s="255" t="s">
        <v>687</v>
      </c>
      <c r="F21" s="255" t="s">
        <v>685</v>
      </c>
      <c r="G21" s="255" t="s">
        <v>686</v>
      </c>
      <c r="H21" s="255" t="s">
        <v>687</v>
      </c>
      <c r="I21" s="255" t="s">
        <v>685</v>
      </c>
      <c r="J21" s="255" t="s">
        <v>686</v>
      </c>
      <c r="K21" s="255" t="s">
        <v>687</v>
      </c>
    </row>
    <row r="22" spans="2:17" x14ac:dyDescent="0.25">
      <c r="B22" s="256">
        <v>1</v>
      </c>
      <c r="C22" s="257"/>
      <c r="D22" s="257"/>
      <c r="E22" s="257"/>
      <c r="F22" s="257"/>
      <c r="G22" s="257"/>
      <c r="H22" s="257"/>
      <c r="I22" s="257"/>
      <c r="J22" s="257"/>
      <c r="K22" s="257"/>
    </row>
    <row r="23" spans="2:17" x14ac:dyDescent="0.25">
      <c r="B23" s="256">
        <v>2</v>
      </c>
      <c r="C23" s="257"/>
      <c r="D23" s="257"/>
      <c r="E23" s="257"/>
      <c r="F23" s="257"/>
      <c r="G23" s="257"/>
      <c r="H23" s="257"/>
      <c r="I23" s="257"/>
      <c r="J23" s="257"/>
      <c r="K23" s="257"/>
    </row>
    <row r="24" spans="2:17" x14ac:dyDescent="0.25">
      <c r="B24" s="256">
        <v>3</v>
      </c>
      <c r="C24" s="257"/>
      <c r="D24" s="257"/>
      <c r="E24" s="257"/>
      <c r="F24" s="257"/>
      <c r="G24" s="257"/>
      <c r="H24" s="257"/>
      <c r="I24" s="257"/>
      <c r="J24" s="257"/>
      <c r="K24" s="257"/>
    </row>
    <row r="25" spans="2:17" x14ac:dyDescent="0.25">
      <c r="B25" s="256">
        <v>4</v>
      </c>
      <c r="C25" s="257"/>
      <c r="D25" s="257"/>
      <c r="E25" s="257"/>
      <c r="F25" s="257"/>
      <c r="G25" s="257"/>
      <c r="H25" s="257"/>
      <c r="I25" s="257"/>
      <c r="J25" s="257"/>
      <c r="K25" s="257"/>
    </row>
    <row r="26" spans="2:17" x14ac:dyDescent="0.25">
      <c r="B26" s="256">
        <v>5</v>
      </c>
      <c r="C26" s="257"/>
      <c r="D26" s="257"/>
      <c r="E26" s="257"/>
      <c r="F26" s="257"/>
      <c r="G26" s="257"/>
      <c r="H26" s="257"/>
      <c r="I26" s="257"/>
      <c r="J26" s="257"/>
      <c r="K26" s="257"/>
    </row>
    <row r="27" spans="2:17" x14ac:dyDescent="0.25">
      <c r="B27" s="256">
        <v>6</v>
      </c>
      <c r="C27" s="257"/>
      <c r="D27" s="257"/>
      <c r="E27" s="257"/>
      <c r="F27" s="257"/>
      <c r="G27" s="257"/>
      <c r="H27" s="257"/>
      <c r="I27" s="257"/>
      <c r="J27" s="257"/>
      <c r="K27" s="257"/>
    </row>
    <row r="28" spans="2:17" x14ac:dyDescent="0.25">
      <c r="B28" s="256">
        <v>7</v>
      </c>
      <c r="C28" s="257"/>
      <c r="D28" s="257"/>
      <c r="E28" s="257"/>
      <c r="F28" s="257"/>
      <c r="G28" s="257"/>
      <c r="H28" s="257"/>
      <c r="I28" s="257"/>
      <c r="J28" s="257"/>
      <c r="K28" s="257"/>
    </row>
    <row r="29" spans="2:17" x14ac:dyDescent="0.25">
      <c r="B29" s="256">
        <v>8</v>
      </c>
      <c r="C29" s="257"/>
      <c r="D29" s="257"/>
      <c r="E29" s="257"/>
      <c r="F29" s="257"/>
      <c r="G29" s="257"/>
      <c r="H29" s="257"/>
      <c r="I29" s="257"/>
      <c r="J29" s="257"/>
      <c r="K29" s="257"/>
    </row>
    <row r="30" spans="2:17" x14ac:dyDescent="0.25">
      <c r="B30" s="256">
        <v>9</v>
      </c>
      <c r="C30" s="257"/>
      <c r="D30" s="257"/>
      <c r="E30" s="257"/>
      <c r="F30" s="257"/>
      <c r="G30" s="257"/>
      <c r="H30" s="257"/>
      <c r="I30" s="257"/>
      <c r="J30" s="257"/>
      <c r="K30" s="257"/>
    </row>
    <row r="31" spans="2:17" x14ac:dyDescent="0.25">
      <c r="B31" s="256">
        <v>10</v>
      </c>
      <c r="C31" s="257"/>
      <c r="D31" s="257"/>
      <c r="E31" s="257"/>
      <c r="F31" s="257"/>
      <c r="G31" s="257"/>
      <c r="H31" s="257"/>
      <c r="I31" s="257"/>
      <c r="J31" s="257"/>
      <c r="K31" s="257"/>
    </row>
    <row r="33" spans="2:9" x14ac:dyDescent="0.25">
      <c r="B33" s="419" t="s">
        <v>465</v>
      </c>
      <c r="C33" s="419"/>
      <c r="D33" s="102"/>
      <c r="E33" s="102"/>
      <c r="F33" s="130" t="s">
        <v>524</v>
      </c>
      <c r="G33" s="102"/>
      <c r="H33" s="102" t="s">
        <v>688</v>
      </c>
      <c r="I33" s="102"/>
    </row>
    <row r="34" spans="2:9" x14ac:dyDescent="0.25">
      <c r="B34" s="102"/>
      <c r="C34" s="102"/>
      <c r="D34" s="102"/>
      <c r="E34" s="102"/>
      <c r="G34" s="102"/>
    </row>
    <row r="35" spans="2:9" x14ac:dyDescent="0.25">
      <c r="B35" s="102"/>
      <c r="C35" s="473" t="s">
        <v>907</v>
      </c>
      <c r="D35" s="473"/>
      <c r="E35" s="473"/>
      <c r="F35" s="473"/>
      <c r="G35" s="473"/>
    </row>
    <row r="36" spans="2:9" x14ac:dyDescent="0.25">
      <c r="C36" s="473"/>
      <c r="D36" s="473"/>
      <c r="E36" s="473"/>
      <c r="F36" s="473"/>
      <c r="G36" s="473"/>
    </row>
    <row r="37" spans="2:9" x14ac:dyDescent="0.25">
      <c r="C37" s="473"/>
      <c r="D37" s="473"/>
      <c r="E37" s="473"/>
      <c r="F37" s="473"/>
      <c r="G37" s="473"/>
    </row>
    <row r="38" spans="2:9" x14ac:dyDescent="0.25">
      <c r="C38" s="473"/>
      <c r="D38" s="473"/>
      <c r="E38" s="473"/>
      <c r="F38" s="473"/>
      <c r="G38" s="473"/>
    </row>
    <row r="39" spans="2:9" x14ac:dyDescent="0.25">
      <c r="C39" s="473"/>
      <c r="D39" s="473"/>
      <c r="E39" s="473"/>
      <c r="F39" s="473"/>
      <c r="G39" s="473"/>
    </row>
    <row r="40" spans="2:9" x14ac:dyDescent="0.25">
      <c r="C40" s="1" t="s">
        <v>908</v>
      </c>
    </row>
  </sheetData>
  <mergeCells count="14">
    <mergeCell ref="C35:G39"/>
    <mergeCell ref="B19:B21"/>
    <mergeCell ref="C19:E19"/>
    <mergeCell ref="F19:H19"/>
    <mergeCell ref="I19:K19"/>
    <mergeCell ref="B33:C33"/>
    <mergeCell ref="N3:O3"/>
    <mergeCell ref="B6:H6"/>
    <mergeCell ref="B9:B10"/>
    <mergeCell ref="C9:C10"/>
    <mergeCell ref="D9:D10"/>
    <mergeCell ref="E9:E10"/>
    <mergeCell ref="F9:G9"/>
    <mergeCell ref="H9:H10"/>
  </mergeCells>
  <pageMargins left="0.70866141732283472" right="0.70866141732283472" top="0.74803149606299213" bottom="0.74803149606299213" header="0.31496062992125984" footer="0.31496062992125984"/>
  <pageSetup scale="6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23"/>
  <sheetViews>
    <sheetView topLeftCell="C1" zoomScale="75" zoomScaleNormal="75" workbookViewId="0">
      <selection activeCell="J32" sqref="J32"/>
    </sheetView>
  </sheetViews>
  <sheetFormatPr defaultRowHeight="15.75" x14ac:dyDescent="0.25"/>
  <cols>
    <col min="1" max="2" width="9.140625" style="102"/>
    <col min="3" max="3" width="18" style="102" bestFit="1" customWidth="1"/>
    <col min="4" max="4" width="18" style="102" customWidth="1"/>
    <col min="5" max="5" width="17.42578125" style="102" customWidth="1"/>
    <col min="6" max="6" width="17.5703125" style="102" bestFit="1" customWidth="1"/>
    <col min="7" max="7" width="19.42578125" style="102" customWidth="1"/>
    <col min="8" max="8" width="15.85546875" style="102" customWidth="1"/>
    <col min="9" max="9" width="25.7109375" style="102" customWidth="1"/>
    <col min="10" max="10" width="25.5703125" style="102" customWidth="1"/>
    <col min="11" max="12" width="15.42578125" style="102" bestFit="1" customWidth="1"/>
    <col min="13" max="13" width="18.42578125" style="102" customWidth="1"/>
    <col min="14" max="258" width="9.140625" style="102"/>
    <col min="259" max="259" width="18" style="102" bestFit="1" customWidth="1"/>
    <col min="260" max="260" width="18" style="102" customWidth="1"/>
    <col min="261" max="261" width="17.42578125" style="102" customWidth="1"/>
    <col min="262" max="262" width="17.5703125" style="102" bestFit="1" customWidth="1"/>
    <col min="263" max="263" width="19.42578125" style="102" customWidth="1"/>
    <col min="264" max="264" width="15.85546875" style="102" customWidth="1"/>
    <col min="265" max="265" width="25.7109375" style="102" customWidth="1"/>
    <col min="266" max="266" width="25.5703125" style="102" customWidth="1"/>
    <col min="267" max="268" width="15.42578125" style="102" bestFit="1" customWidth="1"/>
    <col min="269" max="269" width="18.42578125" style="102" customWidth="1"/>
    <col min="270" max="514" width="9.140625" style="102"/>
    <col min="515" max="515" width="18" style="102" bestFit="1" customWidth="1"/>
    <col min="516" max="516" width="18" style="102" customWidth="1"/>
    <col min="517" max="517" width="17.42578125" style="102" customWidth="1"/>
    <col min="518" max="518" width="17.5703125" style="102" bestFit="1" customWidth="1"/>
    <col min="519" max="519" width="19.42578125" style="102" customWidth="1"/>
    <col min="520" max="520" width="15.85546875" style="102" customWidth="1"/>
    <col min="521" max="521" width="25.7109375" style="102" customWidth="1"/>
    <col min="522" max="522" width="25.5703125" style="102" customWidth="1"/>
    <col min="523" max="524" width="15.42578125" style="102" bestFit="1" customWidth="1"/>
    <col min="525" max="525" width="18.42578125" style="102" customWidth="1"/>
    <col min="526" max="770" width="9.140625" style="102"/>
    <col min="771" max="771" width="18" style="102" bestFit="1" customWidth="1"/>
    <col min="772" max="772" width="18" style="102" customWidth="1"/>
    <col min="773" max="773" width="17.42578125" style="102" customWidth="1"/>
    <col min="774" max="774" width="17.5703125" style="102" bestFit="1" customWidth="1"/>
    <col min="775" max="775" width="19.42578125" style="102" customWidth="1"/>
    <col min="776" max="776" width="15.85546875" style="102" customWidth="1"/>
    <col min="777" max="777" width="25.7109375" style="102" customWidth="1"/>
    <col min="778" max="778" width="25.5703125" style="102" customWidth="1"/>
    <col min="779" max="780" width="15.42578125" style="102" bestFit="1" customWidth="1"/>
    <col min="781" max="781" width="18.42578125" style="102" customWidth="1"/>
    <col min="782" max="1026" width="9.140625" style="102"/>
    <col min="1027" max="1027" width="18" style="102" bestFit="1" customWidth="1"/>
    <col min="1028" max="1028" width="18" style="102" customWidth="1"/>
    <col min="1029" max="1029" width="17.42578125" style="102" customWidth="1"/>
    <col min="1030" max="1030" width="17.5703125" style="102" bestFit="1" customWidth="1"/>
    <col min="1031" max="1031" width="19.42578125" style="102" customWidth="1"/>
    <col min="1032" max="1032" width="15.85546875" style="102" customWidth="1"/>
    <col min="1033" max="1033" width="25.7109375" style="102" customWidth="1"/>
    <col min="1034" max="1034" width="25.5703125" style="102" customWidth="1"/>
    <col min="1035" max="1036" width="15.42578125" style="102" bestFit="1" customWidth="1"/>
    <col min="1037" max="1037" width="18.42578125" style="102" customWidth="1"/>
    <col min="1038" max="1282" width="9.140625" style="102"/>
    <col min="1283" max="1283" width="18" style="102" bestFit="1" customWidth="1"/>
    <col min="1284" max="1284" width="18" style="102" customWidth="1"/>
    <col min="1285" max="1285" width="17.42578125" style="102" customWidth="1"/>
    <col min="1286" max="1286" width="17.5703125" style="102" bestFit="1" customWidth="1"/>
    <col min="1287" max="1287" width="19.42578125" style="102" customWidth="1"/>
    <col min="1288" max="1288" width="15.85546875" style="102" customWidth="1"/>
    <col min="1289" max="1289" width="25.7109375" style="102" customWidth="1"/>
    <col min="1290" max="1290" width="25.5703125" style="102" customWidth="1"/>
    <col min="1291" max="1292" width="15.42578125" style="102" bestFit="1" customWidth="1"/>
    <col min="1293" max="1293" width="18.42578125" style="102" customWidth="1"/>
    <col min="1294" max="1538" width="9.140625" style="102"/>
    <col min="1539" max="1539" width="18" style="102" bestFit="1" customWidth="1"/>
    <col min="1540" max="1540" width="18" style="102" customWidth="1"/>
    <col min="1541" max="1541" width="17.42578125" style="102" customWidth="1"/>
    <col min="1542" max="1542" width="17.5703125" style="102" bestFit="1" customWidth="1"/>
    <col min="1543" max="1543" width="19.42578125" style="102" customWidth="1"/>
    <col min="1544" max="1544" width="15.85546875" style="102" customWidth="1"/>
    <col min="1545" max="1545" width="25.7109375" style="102" customWidth="1"/>
    <col min="1546" max="1546" width="25.5703125" style="102" customWidth="1"/>
    <col min="1547" max="1548" width="15.42578125" style="102" bestFit="1" customWidth="1"/>
    <col min="1549" max="1549" width="18.42578125" style="102" customWidth="1"/>
    <col min="1550" max="1794" width="9.140625" style="102"/>
    <col min="1795" max="1795" width="18" style="102" bestFit="1" customWidth="1"/>
    <col min="1796" max="1796" width="18" style="102" customWidth="1"/>
    <col min="1797" max="1797" width="17.42578125" style="102" customWidth="1"/>
    <col min="1798" max="1798" width="17.5703125" style="102" bestFit="1" customWidth="1"/>
    <col min="1799" max="1799" width="19.42578125" style="102" customWidth="1"/>
    <col min="1800" max="1800" width="15.85546875" style="102" customWidth="1"/>
    <col min="1801" max="1801" width="25.7109375" style="102" customWidth="1"/>
    <col min="1802" max="1802" width="25.5703125" style="102" customWidth="1"/>
    <col min="1803" max="1804" width="15.42578125" style="102" bestFit="1" customWidth="1"/>
    <col min="1805" max="1805" width="18.42578125" style="102" customWidth="1"/>
    <col min="1806" max="2050" width="9.140625" style="102"/>
    <col min="2051" max="2051" width="18" style="102" bestFit="1" customWidth="1"/>
    <col min="2052" max="2052" width="18" style="102" customWidth="1"/>
    <col min="2053" max="2053" width="17.42578125" style="102" customWidth="1"/>
    <col min="2054" max="2054" width="17.5703125" style="102" bestFit="1" customWidth="1"/>
    <col min="2055" max="2055" width="19.42578125" style="102" customWidth="1"/>
    <col min="2056" max="2056" width="15.85546875" style="102" customWidth="1"/>
    <col min="2057" max="2057" width="25.7109375" style="102" customWidth="1"/>
    <col min="2058" max="2058" width="25.5703125" style="102" customWidth="1"/>
    <col min="2059" max="2060" width="15.42578125" style="102" bestFit="1" customWidth="1"/>
    <col min="2061" max="2061" width="18.42578125" style="102" customWidth="1"/>
    <col min="2062" max="2306" width="9.140625" style="102"/>
    <col min="2307" max="2307" width="18" style="102" bestFit="1" customWidth="1"/>
    <col min="2308" max="2308" width="18" style="102" customWidth="1"/>
    <col min="2309" max="2309" width="17.42578125" style="102" customWidth="1"/>
    <col min="2310" max="2310" width="17.5703125" style="102" bestFit="1" customWidth="1"/>
    <col min="2311" max="2311" width="19.42578125" style="102" customWidth="1"/>
    <col min="2312" max="2312" width="15.85546875" style="102" customWidth="1"/>
    <col min="2313" max="2313" width="25.7109375" style="102" customWidth="1"/>
    <col min="2314" max="2314" width="25.5703125" style="102" customWidth="1"/>
    <col min="2315" max="2316" width="15.42578125" style="102" bestFit="1" customWidth="1"/>
    <col min="2317" max="2317" width="18.42578125" style="102" customWidth="1"/>
    <col min="2318" max="2562" width="9.140625" style="102"/>
    <col min="2563" max="2563" width="18" style="102" bestFit="1" customWidth="1"/>
    <col min="2564" max="2564" width="18" style="102" customWidth="1"/>
    <col min="2565" max="2565" width="17.42578125" style="102" customWidth="1"/>
    <col min="2566" max="2566" width="17.5703125" style="102" bestFit="1" customWidth="1"/>
    <col min="2567" max="2567" width="19.42578125" style="102" customWidth="1"/>
    <col min="2568" max="2568" width="15.85546875" style="102" customWidth="1"/>
    <col min="2569" max="2569" width="25.7109375" style="102" customWidth="1"/>
    <col min="2570" max="2570" width="25.5703125" style="102" customWidth="1"/>
    <col min="2571" max="2572" width="15.42578125" style="102" bestFit="1" customWidth="1"/>
    <col min="2573" max="2573" width="18.42578125" style="102" customWidth="1"/>
    <col min="2574" max="2818" width="9.140625" style="102"/>
    <col min="2819" max="2819" width="18" style="102" bestFit="1" customWidth="1"/>
    <col min="2820" max="2820" width="18" style="102" customWidth="1"/>
    <col min="2821" max="2821" width="17.42578125" style="102" customWidth="1"/>
    <col min="2822" max="2822" width="17.5703125" style="102" bestFit="1" customWidth="1"/>
    <col min="2823" max="2823" width="19.42578125" style="102" customWidth="1"/>
    <col min="2824" max="2824" width="15.85546875" style="102" customWidth="1"/>
    <col min="2825" max="2825" width="25.7109375" style="102" customWidth="1"/>
    <col min="2826" max="2826" width="25.5703125" style="102" customWidth="1"/>
    <col min="2827" max="2828" width="15.42578125" style="102" bestFit="1" customWidth="1"/>
    <col min="2829" max="2829" width="18.42578125" style="102" customWidth="1"/>
    <col min="2830" max="3074" width="9.140625" style="102"/>
    <col min="3075" max="3075" width="18" style="102" bestFit="1" customWidth="1"/>
    <col min="3076" max="3076" width="18" style="102" customWidth="1"/>
    <col min="3077" max="3077" width="17.42578125" style="102" customWidth="1"/>
    <col min="3078" max="3078" width="17.5703125" style="102" bestFit="1" customWidth="1"/>
    <col min="3079" max="3079" width="19.42578125" style="102" customWidth="1"/>
    <col min="3080" max="3080" width="15.85546875" style="102" customWidth="1"/>
    <col min="3081" max="3081" width="25.7109375" style="102" customWidth="1"/>
    <col min="3082" max="3082" width="25.5703125" style="102" customWidth="1"/>
    <col min="3083" max="3084" width="15.42578125" style="102" bestFit="1" customWidth="1"/>
    <col min="3085" max="3085" width="18.42578125" style="102" customWidth="1"/>
    <col min="3086" max="3330" width="9.140625" style="102"/>
    <col min="3331" max="3331" width="18" style="102" bestFit="1" customWidth="1"/>
    <col min="3332" max="3332" width="18" style="102" customWidth="1"/>
    <col min="3333" max="3333" width="17.42578125" style="102" customWidth="1"/>
    <col min="3334" max="3334" width="17.5703125" style="102" bestFit="1" customWidth="1"/>
    <col min="3335" max="3335" width="19.42578125" style="102" customWidth="1"/>
    <col min="3336" max="3336" width="15.85546875" style="102" customWidth="1"/>
    <col min="3337" max="3337" width="25.7109375" style="102" customWidth="1"/>
    <col min="3338" max="3338" width="25.5703125" style="102" customWidth="1"/>
    <col min="3339" max="3340" width="15.42578125" style="102" bestFit="1" customWidth="1"/>
    <col min="3341" max="3341" width="18.42578125" style="102" customWidth="1"/>
    <col min="3342" max="3586" width="9.140625" style="102"/>
    <col min="3587" max="3587" width="18" style="102" bestFit="1" customWidth="1"/>
    <col min="3588" max="3588" width="18" style="102" customWidth="1"/>
    <col min="3589" max="3589" width="17.42578125" style="102" customWidth="1"/>
    <col min="3590" max="3590" width="17.5703125" style="102" bestFit="1" customWidth="1"/>
    <col min="3591" max="3591" width="19.42578125" style="102" customWidth="1"/>
    <col min="3592" max="3592" width="15.85546875" style="102" customWidth="1"/>
    <col min="3593" max="3593" width="25.7109375" style="102" customWidth="1"/>
    <col min="3594" max="3594" width="25.5703125" style="102" customWidth="1"/>
    <col min="3595" max="3596" width="15.42578125" style="102" bestFit="1" customWidth="1"/>
    <col min="3597" max="3597" width="18.42578125" style="102" customWidth="1"/>
    <col min="3598" max="3842" width="9.140625" style="102"/>
    <col min="3843" max="3843" width="18" style="102" bestFit="1" customWidth="1"/>
    <col min="3844" max="3844" width="18" style="102" customWidth="1"/>
    <col min="3845" max="3845" width="17.42578125" style="102" customWidth="1"/>
    <col min="3846" max="3846" width="17.5703125" style="102" bestFit="1" customWidth="1"/>
    <col min="3847" max="3847" width="19.42578125" style="102" customWidth="1"/>
    <col min="3848" max="3848" width="15.85546875" style="102" customWidth="1"/>
    <col min="3849" max="3849" width="25.7109375" style="102" customWidth="1"/>
    <col min="3850" max="3850" width="25.5703125" style="102" customWidth="1"/>
    <col min="3851" max="3852" width="15.42578125" style="102" bestFit="1" customWidth="1"/>
    <col min="3853" max="3853" width="18.42578125" style="102" customWidth="1"/>
    <col min="3854" max="4098" width="9.140625" style="102"/>
    <col min="4099" max="4099" width="18" style="102" bestFit="1" customWidth="1"/>
    <col min="4100" max="4100" width="18" style="102" customWidth="1"/>
    <col min="4101" max="4101" width="17.42578125" style="102" customWidth="1"/>
    <col min="4102" max="4102" width="17.5703125" style="102" bestFit="1" customWidth="1"/>
    <col min="4103" max="4103" width="19.42578125" style="102" customWidth="1"/>
    <col min="4104" max="4104" width="15.85546875" style="102" customWidth="1"/>
    <col min="4105" max="4105" width="25.7109375" style="102" customWidth="1"/>
    <col min="4106" max="4106" width="25.5703125" style="102" customWidth="1"/>
    <col min="4107" max="4108" width="15.42578125" style="102" bestFit="1" customWidth="1"/>
    <col min="4109" max="4109" width="18.42578125" style="102" customWidth="1"/>
    <col min="4110" max="4354" width="9.140625" style="102"/>
    <col min="4355" max="4355" width="18" style="102" bestFit="1" customWidth="1"/>
    <col min="4356" max="4356" width="18" style="102" customWidth="1"/>
    <col min="4357" max="4357" width="17.42578125" style="102" customWidth="1"/>
    <col min="4358" max="4358" width="17.5703125" style="102" bestFit="1" customWidth="1"/>
    <col min="4359" max="4359" width="19.42578125" style="102" customWidth="1"/>
    <col min="4360" max="4360" width="15.85546875" style="102" customWidth="1"/>
    <col min="4361" max="4361" width="25.7109375" style="102" customWidth="1"/>
    <col min="4362" max="4362" width="25.5703125" style="102" customWidth="1"/>
    <col min="4363" max="4364" width="15.42578125" style="102" bestFit="1" customWidth="1"/>
    <col min="4365" max="4365" width="18.42578125" style="102" customWidth="1"/>
    <col min="4366" max="4610" width="9.140625" style="102"/>
    <col min="4611" max="4611" width="18" style="102" bestFit="1" customWidth="1"/>
    <col min="4612" max="4612" width="18" style="102" customWidth="1"/>
    <col min="4613" max="4613" width="17.42578125" style="102" customWidth="1"/>
    <col min="4614" max="4614" width="17.5703125" style="102" bestFit="1" customWidth="1"/>
    <col min="4615" max="4615" width="19.42578125" style="102" customWidth="1"/>
    <col min="4616" max="4616" width="15.85546875" style="102" customWidth="1"/>
    <col min="4617" max="4617" width="25.7109375" style="102" customWidth="1"/>
    <col min="4618" max="4618" width="25.5703125" style="102" customWidth="1"/>
    <col min="4619" max="4620" width="15.42578125" style="102" bestFit="1" customWidth="1"/>
    <col min="4621" max="4621" width="18.42578125" style="102" customWidth="1"/>
    <col min="4622" max="4866" width="9.140625" style="102"/>
    <col min="4867" max="4867" width="18" style="102" bestFit="1" customWidth="1"/>
    <col min="4868" max="4868" width="18" style="102" customWidth="1"/>
    <col min="4869" max="4869" width="17.42578125" style="102" customWidth="1"/>
    <col min="4870" max="4870" width="17.5703125" style="102" bestFit="1" customWidth="1"/>
    <col min="4871" max="4871" width="19.42578125" style="102" customWidth="1"/>
    <col min="4872" max="4872" width="15.85546875" style="102" customWidth="1"/>
    <col min="4873" max="4873" width="25.7109375" style="102" customWidth="1"/>
    <col min="4874" max="4874" width="25.5703125" style="102" customWidth="1"/>
    <col min="4875" max="4876" width="15.42578125" style="102" bestFit="1" customWidth="1"/>
    <col min="4877" max="4877" width="18.42578125" style="102" customWidth="1"/>
    <col min="4878" max="5122" width="9.140625" style="102"/>
    <col min="5123" max="5123" width="18" style="102" bestFit="1" customWidth="1"/>
    <col min="5124" max="5124" width="18" style="102" customWidth="1"/>
    <col min="5125" max="5125" width="17.42578125" style="102" customWidth="1"/>
    <col min="5126" max="5126" width="17.5703125" style="102" bestFit="1" customWidth="1"/>
    <col min="5127" max="5127" width="19.42578125" style="102" customWidth="1"/>
    <col min="5128" max="5128" width="15.85546875" style="102" customWidth="1"/>
    <col min="5129" max="5129" width="25.7109375" style="102" customWidth="1"/>
    <col min="5130" max="5130" width="25.5703125" style="102" customWidth="1"/>
    <col min="5131" max="5132" width="15.42578125" style="102" bestFit="1" customWidth="1"/>
    <col min="5133" max="5133" width="18.42578125" style="102" customWidth="1"/>
    <col min="5134" max="5378" width="9.140625" style="102"/>
    <col min="5379" max="5379" width="18" style="102" bestFit="1" customWidth="1"/>
    <col min="5380" max="5380" width="18" style="102" customWidth="1"/>
    <col min="5381" max="5381" width="17.42578125" style="102" customWidth="1"/>
    <col min="5382" max="5382" width="17.5703125" style="102" bestFit="1" customWidth="1"/>
    <col min="5383" max="5383" width="19.42578125" style="102" customWidth="1"/>
    <col min="5384" max="5384" width="15.85546875" style="102" customWidth="1"/>
    <col min="5385" max="5385" width="25.7109375" style="102" customWidth="1"/>
    <col min="5386" max="5386" width="25.5703125" style="102" customWidth="1"/>
    <col min="5387" max="5388" width="15.42578125" style="102" bestFit="1" customWidth="1"/>
    <col min="5389" max="5389" width="18.42578125" style="102" customWidth="1"/>
    <col min="5390" max="5634" width="9.140625" style="102"/>
    <col min="5635" max="5635" width="18" style="102" bestFit="1" customWidth="1"/>
    <col min="5636" max="5636" width="18" style="102" customWidth="1"/>
    <col min="5637" max="5637" width="17.42578125" style="102" customWidth="1"/>
    <col min="5638" max="5638" width="17.5703125" style="102" bestFit="1" customWidth="1"/>
    <col min="5639" max="5639" width="19.42578125" style="102" customWidth="1"/>
    <col min="5640" max="5640" width="15.85546875" style="102" customWidth="1"/>
    <col min="5641" max="5641" width="25.7109375" style="102" customWidth="1"/>
    <col min="5642" max="5642" width="25.5703125" style="102" customWidth="1"/>
    <col min="5643" max="5644" width="15.42578125" style="102" bestFit="1" customWidth="1"/>
    <col min="5645" max="5645" width="18.42578125" style="102" customWidth="1"/>
    <col min="5646" max="5890" width="9.140625" style="102"/>
    <col min="5891" max="5891" width="18" style="102" bestFit="1" customWidth="1"/>
    <col min="5892" max="5892" width="18" style="102" customWidth="1"/>
    <col min="5893" max="5893" width="17.42578125" style="102" customWidth="1"/>
    <col min="5894" max="5894" width="17.5703125" style="102" bestFit="1" customWidth="1"/>
    <col min="5895" max="5895" width="19.42578125" style="102" customWidth="1"/>
    <col min="5896" max="5896" width="15.85546875" style="102" customWidth="1"/>
    <col min="5897" max="5897" width="25.7109375" style="102" customWidth="1"/>
    <col min="5898" max="5898" width="25.5703125" style="102" customWidth="1"/>
    <col min="5899" max="5900" width="15.42578125" style="102" bestFit="1" customWidth="1"/>
    <col min="5901" max="5901" width="18.42578125" style="102" customWidth="1"/>
    <col min="5902" max="6146" width="9.140625" style="102"/>
    <col min="6147" max="6147" width="18" style="102" bestFit="1" customWidth="1"/>
    <col min="6148" max="6148" width="18" style="102" customWidth="1"/>
    <col min="6149" max="6149" width="17.42578125" style="102" customWidth="1"/>
    <col min="6150" max="6150" width="17.5703125" style="102" bestFit="1" customWidth="1"/>
    <col min="6151" max="6151" width="19.42578125" style="102" customWidth="1"/>
    <col min="6152" max="6152" width="15.85546875" style="102" customWidth="1"/>
    <col min="6153" max="6153" width="25.7109375" style="102" customWidth="1"/>
    <col min="6154" max="6154" width="25.5703125" style="102" customWidth="1"/>
    <col min="6155" max="6156" width="15.42578125" style="102" bestFit="1" customWidth="1"/>
    <col min="6157" max="6157" width="18.42578125" style="102" customWidth="1"/>
    <col min="6158" max="6402" width="9.140625" style="102"/>
    <col min="6403" max="6403" width="18" style="102" bestFit="1" customWidth="1"/>
    <col min="6404" max="6404" width="18" style="102" customWidth="1"/>
    <col min="6405" max="6405" width="17.42578125" style="102" customWidth="1"/>
    <col min="6406" max="6406" width="17.5703125" style="102" bestFit="1" customWidth="1"/>
    <col min="6407" max="6407" width="19.42578125" style="102" customWidth="1"/>
    <col min="6408" max="6408" width="15.85546875" style="102" customWidth="1"/>
    <col min="6409" max="6409" width="25.7109375" style="102" customWidth="1"/>
    <col min="6410" max="6410" width="25.5703125" style="102" customWidth="1"/>
    <col min="6411" max="6412" width="15.42578125" style="102" bestFit="1" customWidth="1"/>
    <col min="6413" max="6413" width="18.42578125" style="102" customWidth="1"/>
    <col min="6414" max="6658" width="9.140625" style="102"/>
    <col min="6659" max="6659" width="18" style="102" bestFit="1" customWidth="1"/>
    <col min="6660" max="6660" width="18" style="102" customWidth="1"/>
    <col min="6661" max="6661" width="17.42578125" style="102" customWidth="1"/>
    <col min="6662" max="6662" width="17.5703125" style="102" bestFit="1" customWidth="1"/>
    <col min="6663" max="6663" width="19.42578125" style="102" customWidth="1"/>
    <col min="6664" max="6664" width="15.85546875" style="102" customWidth="1"/>
    <col min="6665" max="6665" width="25.7109375" style="102" customWidth="1"/>
    <col min="6666" max="6666" width="25.5703125" style="102" customWidth="1"/>
    <col min="6667" max="6668" width="15.42578125" style="102" bestFit="1" customWidth="1"/>
    <col min="6669" max="6669" width="18.42578125" style="102" customWidth="1"/>
    <col min="6670" max="6914" width="9.140625" style="102"/>
    <col min="6915" max="6915" width="18" style="102" bestFit="1" customWidth="1"/>
    <col min="6916" max="6916" width="18" style="102" customWidth="1"/>
    <col min="6917" max="6917" width="17.42578125" style="102" customWidth="1"/>
    <col min="6918" max="6918" width="17.5703125" style="102" bestFit="1" customWidth="1"/>
    <col min="6919" max="6919" width="19.42578125" style="102" customWidth="1"/>
    <col min="6920" max="6920" width="15.85546875" style="102" customWidth="1"/>
    <col min="6921" max="6921" width="25.7109375" style="102" customWidth="1"/>
    <col min="6922" max="6922" width="25.5703125" style="102" customWidth="1"/>
    <col min="6923" max="6924" width="15.42578125" style="102" bestFit="1" customWidth="1"/>
    <col min="6925" max="6925" width="18.42578125" style="102" customWidth="1"/>
    <col min="6926" max="7170" width="9.140625" style="102"/>
    <col min="7171" max="7171" width="18" style="102" bestFit="1" customWidth="1"/>
    <col min="7172" max="7172" width="18" style="102" customWidth="1"/>
    <col min="7173" max="7173" width="17.42578125" style="102" customWidth="1"/>
    <col min="7174" max="7174" width="17.5703125" style="102" bestFit="1" customWidth="1"/>
    <col min="7175" max="7175" width="19.42578125" style="102" customWidth="1"/>
    <col min="7176" max="7176" width="15.85546875" style="102" customWidth="1"/>
    <col min="7177" max="7177" width="25.7109375" style="102" customWidth="1"/>
    <col min="7178" max="7178" width="25.5703125" style="102" customWidth="1"/>
    <col min="7179" max="7180" width="15.42578125" style="102" bestFit="1" customWidth="1"/>
    <col min="7181" max="7181" width="18.42578125" style="102" customWidth="1"/>
    <col min="7182" max="7426" width="9.140625" style="102"/>
    <col min="7427" max="7427" width="18" style="102" bestFit="1" customWidth="1"/>
    <col min="7428" max="7428" width="18" style="102" customWidth="1"/>
    <col min="7429" max="7429" width="17.42578125" style="102" customWidth="1"/>
    <col min="7430" max="7430" width="17.5703125" style="102" bestFit="1" customWidth="1"/>
    <col min="7431" max="7431" width="19.42578125" style="102" customWidth="1"/>
    <col min="7432" max="7432" width="15.85546875" style="102" customWidth="1"/>
    <col min="7433" max="7433" width="25.7109375" style="102" customWidth="1"/>
    <col min="7434" max="7434" width="25.5703125" style="102" customWidth="1"/>
    <col min="7435" max="7436" width="15.42578125" style="102" bestFit="1" customWidth="1"/>
    <col min="7437" max="7437" width="18.42578125" style="102" customWidth="1"/>
    <col min="7438" max="7682" width="9.140625" style="102"/>
    <col min="7683" max="7683" width="18" style="102" bestFit="1" customWidth="1"/>
    <col min="7684" max="7684" width="18" style="102" customWidth="1"/>
    <col min="7685" max="7685" width="17.42578125" style="102" customWidth="1"/>
    <col min="7686" max="7686" width="17.5703125" style="102" bestFit="1" customWidth="1"/>
    <col min="7687" max="7687" width="19.42578125" style="102" customWidth="1"/>
    <col min="7688" max="7688" width="15.85546875" style="102" customWidth="1"/>
    <col min="7689" max="7689" width="25.7109375" style="102" customWidth="1"/>
    <col min="7690" max="7690" width="25.5703125" style="102" customWidth="1"/>
    <col min="7691" max="7692" width="15.42578125" style="102" bestFit="1" customWidth="1"/>
    <col min="7693" max="7693" width="18.42578125" style="102" customWidth="1"/>
    <col min="7694" max="7938" width="9.140625" style="102"/>
    <col min="7939" max="7939" width="18" style="102" bestFit="1" customWidth="1"/>
    <col min="7940" max="7940" width="18" style="102" customWidth="1"/>
    <col min="7941" max="7941" width="17.42578125" style="102" customWidth="1"/>
    <col min="7942" max="7942" width="17.5703125" style="102" bestFit="1" customWidth="1"/>
    <col min="7943" max="7943" width="19.42578125" style="102" customWidth="1"/>
    <col min="7944" max="7944" width="15.85546875" style="102" customWidth="1"/>
    <col min="7945" max="7945" width="25.7109375" style="102" customWidth="1"/>
    <col min="7946" max="7946" width="25.5703125" style="102" customWidth="1"/>
    <col min="7947" max="7948" width="15.42578125" style="102" bestFit="1" customWidth="1"/>
    <col min="7949" max="7949" width="18.42578125" style="102" customWidth="1"/>
    <col min="7950" max="8194" width="9.140625" style="102"/>
    <col min="8195" max="8195" width="18" style="102" bestFit="1" customWidth="1"/>
    <col min="8196" max="8196" width="18" style="102" customWidth="1"/>
    <col min="8197" max="8197" width="17.42578125" style="102" customWidth="1"/>
    <col min="8198" max="8198" width="17.5703125" style="102" bestFit="1" customWidth="1"/>
    <col min="8199" max="8199" width="19.42578125" style="102" customWidth="1"/>
    <col min="8200" max="8200" width="15.85546875" style="102" customWidth="1"/>
    <col min="8201" max="8201" width="25.7109375" style="102" customWidth="1"/>
    <col min="8202" max="8202" width="25.5703125" style="102" customWidth="1"/>
    <col min="8203" max="8204" width="15.42578125" style="102" bestFit="1" customWidth="1"/>
    <col min="8205" max="8205" width="18.42578125" style="102" customWidth="1"/>
    <col min="8206" max="8450" width="9.140625" style="102"/>
    <col min="8451" max="8451" width="18" style="102" bestFit="1" customWidth="1"/>
    <col min="8452" max="8452" width="18" style="102" customWidth="1"/>
    <col min="8453" max="8453" width="17.42578125" style="102" customWidth="1"/>
    <col min="8454" max="8454" width="17.5703125" style="102" bestFit="1" customWidth="1"/>
    <col min="8455" max="8455" width="19.42578125" style="102" customWidth="1"/>
    <col min="8456" max="8456" width="15.85546875" style="102" customWidth="1"/>
    <col min="8457" max="8457" width="25.7109375" style="102" customWidth="1"/>
    <col min="8458" max="8458" width="25.5703125" style="102" customWidth="1"/>
    <col min="8459" max="8460" width="15.42578125" style="102" bestFit="1" customWidth="1"/>
    <col min="8461" max="8461" width="18.42578125" style="102" customWidth="1"/>
    <col min="8462" max="8706" width="9.140625" style="102"/>
    <col min="8707" max="8707" width="18" style="102" bestFit="1" customWidth="1"/>
    <col min="8708" max="8708" width="18" style="102" customWidth="1"/>
    <col min="8709" max="8709" width="17.42578125" style="102" customWidth="1"/>
    <col min="8710" max="8710" width="17.5703125" style="102" bestFit="1" customWidth="1"/>
    <col min="8711" max="8711" width="19.42578125" style="102" customWidth="1"/>
    <col min="8712" max="8712" width="15.85546875" style="102" customWidth="1"/>
    <col min="8713" max="8713" width="25.7109375" style="102" customWidth="1"/>
    <col min="8714" max="8714" width="25.5703125" style="102" customWidth="1"/>
    <col min="8715" max="8716" width="15.42578125" style="102" bestFit="1" customWidth="1"/>
    <col min="8717" max="8717" width="18.42578125" style="102" customWidth="1"/>
    <col min="8718" max="8962" width="9.140625" style="102"/>
    <col min="8963" max="8963" width="18" style="102" bestFit="1" customWidth="1"/>
    <col min="8964" max="8964" width="18" style="102" customWidth="1"/>
    <col min="8965" max="8965" width="17.42578125" style="102" customWidth="1"/>
    <col min="8966" max="8966" width="17.5703125" style="102" bestFit="1" customWidth="1"/>
    <col min="8967" max="8967" width="19.42578125" style="102" customWidth="1"/>
    <col min="8968" max="8968" width="15.85546875" style="102" customWidth="1"/>
    <col min="8969" max="8969" width="25.7109375" style="102" customWidth="1"/>
    <col min="8970" max="8970" width="25.5703125" style="102" customWidth="1"/>
    <col min="8971" max="8972" width="15.42578125" style="102" bestFit="1" customWidth="1"/>
    <col min="8973" max="8973" width="18.42578125" style="102" customWidth="1"/>
    <col min="8974" max="9218" width="9.140625" style="102"/>
    <col min="9219" max="9219" width="18" style="102" bestFit="1" customWidth="1"/>
    <col min="9220" max="9220" width="18" style="102" customWidth="1"/>
    <col min="9221" max="9221" width="17.42578125" style="102" customWidth="1"/>
    <col min="9222" max="9222" width="17.5703125" style="102" bestFit="1" customWidth="1"/>
    <col min="9223" max="9223" width="19.42578125" style="102" customWidth="1"/>
    <col min="9224" max="9224" width="15.85546875" style="102" customWidth="1"/>
    <col min="9225" max="9225" width="25.7109375" style="102" customWidth="1"/>
    <col min="9226" max="9226" width="25.5703125" style="102" customWidth="1"/>
    <col min="9227" max="9228" width="15.42578125" style="102" bestFit="1" customWidth="1"/>
    <col min="9229" max="9229" width="18.42578125" style="102" customWidth="1"/>
    <col min="9230" max="9474" width="9.140625" style="102"/>
    <col min="9475" max="9475" width="18" style="102" bestFit="1" customWidth="1"/>
    <col min="9476" max="9476" width="18" style="102" customWidth="1"/>
    <col min="9477" max="9477" width="17.42578125" style="102" customWidth="1"/>
    <col min="9478" max="9478" width="17.5703125" style="102" bestFit="1" customWidth="1"/>
    <col min="9479" max="9479" width="19.42578125" style="102" customWidth="1"/>
    <col min="9480" max="9480" width="15.85546875" style="102" customWidth="1"/>
    <col min="9481" max="9481" width="25.7109375" style="102" customWidth="1"/>
    <col min="9482" max="9482" width="25.5703125" style="102" customWidth="1"/>
    <col min="9483" max="9484" width="15.42578125" style="102" bestFit="1" customWidth="1"/>
    <col min="9485" max="9485" width="18.42578125" style="102" customWidth="1"/>
    <col min="9486" max="9730" width="9.140625" style="102"/>
    <col min="9731" max="9731" width="18" style="102" bestFit="1" customWidth="1"/>
    <col min="9732" max="9732" width="18" style="102" customWidth="1"/>
    <col min="9733" max="9733" width="17.42578125" style="102" customWidth="1"/>
    <col min="9734" max="9734" width="17.5703125" style="102" bestFit="1" customWidth="1"/>
    <col min="9735" max="9735" width="19.42578125" style="102" customWidth="1"/>
    <col min="9736" max="9736" width="15.85546875" style="102" customWidth="1"/>
    <col min="9737" max="9737" width="25.7109375" style="102" customWidth="1"/>
    <col min="9738" max="9738" width="25.5703125" style="102" customWidth="1"/>
    <col min="9739" max="9740" width="15.42578125" style="102" bestFit="1" customWidth="1"/>
    <col min="9741" max="9741" width="18.42578125" style="102" customWidth="1"/>
    <col min="9742" max="9986" width="9.140625" style="102"/>
    <col min="9987" max="9987" width="18" style="102" bestFit="1" customWidth="1"/>
    <col min="9988" max="9988" width="18" style="102" customWidth="1"/>
    <col min="9989" max="9989" width="17.42578125" style="102" customWidth="1"/>
    <col min="9990" max="9990" width="17.5703125" style="102" bestFit="1" customWidth="1"/>
    <col min="9991" max="9991" width="19.42578125" style="102" customWidth="1"/>
    <col min="9992" max="9992" width="15.85546875" style="102" customWidth="1"/>
    <col min="9993" max="9993" width="25.7109375" style="102" customWidth="1"/>
    <col min="9994" max="9994" width="25.5703125" style="102" customWidth="1"/>
    <col min="9995" max="9996" width="15.42578125" style="102" bestFit="1" customWidth="1"/>
    <col min="9997" max="9997" width="18.42578125" style="102" customWidth="1"/>
    <col min="9998" max="10242" width="9.140625" style="102"/>
    <col min="10243" max="10243" width="18" style="102" bestFit="1" customWidth="1"/>
    <col min="10244" max="10244" width="18" style="102" customWidth="1"/>
    <col min="10245" max="10245" width="17.42578125" style="102" customWidth="1"/>
    <col min="10246" max="10246" width="17.5703125" style="102" bestFit="1" customWidth="1"/>
    <col min="10247" max="10247" width="19.42578125" style="102" customWidth="1"/>
    <col min="10248" max="10248" width="15.85546875" style="102" customWidth="1"/>
    <col min="10249" max="10249" width="25.7109375" style="102" customWidth="1"/>
    <col min="10250" max="10250" width="25.5703125" style="102" customWidth="1"/>
    <col min="10251" max="10252" width="15.42578125" style="102" bestFit="1" customWidth="1"/>
    <col min="10253" max="10253" width="18.42578125" style="102" customWidth="1"/>
    <col min="10254" max="10498" width="9.140625" style="102"/>
    <col min="10499" max="10499" width="18" style="102" bestFit="1" customWidth="1"/>
    <col min="10500" max="10500" width="18" style="102" customWidth="1"/>
    <col min="10501" max="10501" width="17.42578125" style="102" customWidth="1"/>
    <col min="10502" max="10502" width="17.5703125" style="102" bestFit="1" customWidth="1"/>
    <col min="10503" max="10503" width="19.42578125" style="102" customWidth="1"/>
    <col min="10504" max="10504" width="15.85546875" style="102" customWidth="1"/>
    <col min="10505" max="10505" width="25.7109375" style="102" customWidth="1"/>
    <col min="10506" max="10506" width="25.5703125" style="102" customWidth="1"/>
    <col min="10507" max="10508" width="15.42578125" style="102" bestFit="1" customWidth="1"/>
    <col min="10509" max="10509" width="18.42578125" style="102" customWidth="1"/>
    <col min="10510" max="10754" width="9.140625" style="102"/>
    <col min="10755" max="10755" width="18" style="102" bestFit="1" customWidth="1"/>
    <col min="10756" max="10756" width="18" style="102" customWidth="1"/>
    <col min="10757" max="10757" width="17.42578125" style="102" customWidth="1"/>
    <col min="10758" max="10758" width="17.5703125" style="102" bestFit="1" customWidth="1"/>
    <col min="10759" max="10759" width="19.42578125" style="102" customWidth="1"/>
    <col min="10760" max="10760" width="15.85546875" style="102" customWidth="1"/>
    <col min="10761" max="10761" width="25.7109375" style="102" customWidth="1"/>
    <col min="10762" max="10762" width="25.5703125" style="102" customWidth="1"/>
    <col min="10763" max="10764" width="15.42578125" style="102" bestFit="1" customWidth="1"/>
    <col min="10765" max="10765" width="18.42578125" style="102" customWidth="1"/>
    <col min="10766" max="11010" width="9.140625" style="102"/>
    <col min="11011" max="11011" width="18" style="102" bestFit="1" customWidth="1"/>
    <col min="11012" max="11012" width="18" style="102" customWidth="1"/>
    <col min="11013" max="11013" width="17.42578125" style="102" customWidth="1"/>
    <col min="11014" max="11014" width="17.5703125" style="102" bestFit="1" customWidth="1"/>
    <col min="11015" max="11015" width="19.42578125" style="102" customWidth="1"/>
    <col min="11016" max="11016" width="15.85546875" style="102" customWidth="1"/>
    <col min="11017" max="11017" width="25.7109375" style="102" customWidth="1"/>
    <col min="11018" max="11018" width="25.5703125" style="102" customWidth="1"/>
    <col min="11019" max="11020" width="15.42578125" style="102" bestFit="1" customWidth="1"/>
    <col min="11021" max="11021" width="18.42578125" style="102" customWidth="1"/>
    <col min="11022" max="11266" width="9.140625" style="102"/>
    <col min="11267" max="11267" width="18" style="102" bestFit="1" customWidth="1"/>
    <col min="11268" max="11268" width="18" style="102" customWidth="1"/>
    <col min="11269" max="11269" width="17.42578125" style="102" customWidth="1"/>
    <col min="11270" max="11270" width="17.5703125" style="102" bestFit="1" customWidth="1"/>
    <col min="11271" max="11271" width="19.42578125" style="102" customWidth="1"/>
    <col min="11272" max="11272" width="15.85546875" style="102" customWidth="1"/>
    <col min="11273" max="11273" width="25.7109375" style="102" customWidth="1"/>
    <col min="11274" max="11274" width="25.5703125" style="102" customWidth="1"/>
    <col min="11275" max="11276" width="15.42578125" style="102" bestFit="1" customWidth="1"/>
    <col min="11277" max="11277" width="18.42578125" style="102" customWidth="1"/>
    <col min="11278" max="11522" width="9.140625" style="102"/>
    <col min="11523" max="11523" width="18" style="102" bestFit="1" customWidth="1"/>
    <col min="11524" max="11524" width="18" style="102" customWidth="1"/>
    <col min="11525" max="11525" width="17.42578125" style="102" customWidth="1"/>
    <col min="11526" max="11526" width="17.5703125" style="102" bestFit="1" customWidth="1"/>
    <col min="11527" max="11527" width="19.42578125" style="102" customWidth="1"/>
    <col min="11528" max="11528" width="15.85546875" style="102" customWidth="1"/>
    <col min="11529" max="11529" width="25.7109375" style="102" customWidth="1"/>
    <col min="11530" max="11530" width="25.5703125" style="102" customWidth="1"/>
    <col min="11531" max="11532" width="15.42578125" style="102" bestFit="1" customWidth="1"/>
    <col min="11533" max="11533" width="18.42578125" style="102" customWidth="1"/>
    <col min="11534" max="11778" width="9.140625" style="102"/>
    <col min="11779" max="11779" width="18" style="102" bestFit="1" customWidth="1"/>
    <col min="11780" max="11780" width="18" style="102" customWidth="1"/>
    <col min="11781" max="11781" width="17.42578125" style="102" customWidth="1"/>
    <col min="11782" max="11782" width="17.5703125" style="102" bestFit="1" customWidth="1"/>
    <col min="11783" max="11783" width="19.42578125" style="102" customWidth="1"/>
    <col min="11784" max="11784" width="15.85546875" style="102" customWidth="1"/>
    <col min="11785" max="11785" width="25.7109375" style="102" customWidth="1"/>
    <col min="11786" max="11786" width="25.5703125" style="102" customWidth="1"/>
    <col min="11787" max="11788" width="15.42578125" style="102" bestFit="1" customWidth="1"/>
    <col min="11789" max="11789" width="18.42578125" style="102" customWidth="1"/>
    <col min="11790" max="12034" width="9.140625" style="102"/>
    <col min="12035" max="12035" width="18" style="102" bestFit="1" customWidth="1"/>
    <col min="12036" max="12036" width="18" style="102" customWidth="1"/>
    <col min="12037" max="12037" width="17.42578125" style="102" customWidth="1"/>
    <col min="12038" max="12038" width="17.5703125" style="102" bestFit="1" customWidth="1"/>
    <col min="12039" max="12039" width="19.42578125" style="102" customWidth="1"/>
    <col min="12040" max="12040" width="15.85546875" style="102" customWidth="1"/>
    <col min="12041" max="12041" width="25.7109375" style="102" customWidth="1"/>
    <col min="12042" max="12042" width="25.5703125" style="102" customWidth="1"/>
    <col min="12043" max="12044" width="15.42578125" style="102" bestFit="1" customWidth="1"/>
    <col min="12045" max="12045" width="18.42578125" style="102" customWidth="1"/>
    <col min="12046" max="12290" width="9.140625" style="102"/>
    <col min="12291" max="12291" width="18" style="102" bestFit="1" customWidth="1"/>
    <col min="12292" max="12292" width="18" style="102" customWidth="1"/>
    <col min="12293" max="12293" width="17.42578125" style="102" customWidth="1"/>
    <col min="12294" max="12294" width="17.5703125" style="102" bestFit="1" customWidth="1"/>
    <col min="12295" max="12295" width="19.42578125" style="102" customWidth="1"/>
    <col min="12296" max="12296" width="15.85546875" style="102" customWidth="1"/>
    <col min="12297" max="12297" width="25.7109375" style="102" customWidth="1"/>
    <col min="12298" max="12298" width="25.5703125" style="102" customWidth="1"/>
    <col min="12299" max="12300" width="15.42578125" style="102" bestFit="1" customWidth="1"/>
    <col min="12301" max="12301" width="18.42578125" style="102" customWidth="1"/>
    <col min="12302" max="12546" width="9.140625" style="102"/>
    <col min="12547" max="12547" width="18" style="102" bestFit="1" customWidth="1"/>
    <col min="12548" max="12548" width="18" style="102" customWidth="1"/>
    <col min="12549" max="12549" width="17.42578125" style="102" customWidth="1"/>
    <col min="12550" max="12550" width="17.5703125" style="102" bestFit="1" customWidth="1"/>
    <col min="12551" max="12551" width="19.42578125" style="102" customWidth="1"/>
    <col min="12552" max="12552" width="15.85546875" style="102" customWidth="1"/>
    <col min="12553" max="12553" width="25.7109375" style="102" customWidth="1"/>
    <col min="12554" max="12554" width="25.5703125" style="102" customWidth="1"/>
    <col min="12555" max="12556" width="15.42578125" style="102" bestFit="1" customWidth="1"/>
    <col min="12557" max="12557" width="18.42578125" style="102" customWidth="1"/>
    <col min="12558" max="12802" width="9.140625" style="102"/>
    <col min="12803" max="12803" width="18" style="102" bestFit="1" customWidth="1"/>
    <col min="12804" max="12804" width="18" style="102" customWidth="1"/>
    <col min="12805" max="12805" width="17.42578125" style="102" customWidth="1"/>
    <col min="12806" max="12806" width="17.5703125" style="102" bestFit="1" customWidth="1"/>
    <col min="12807" max="12807" width="19.42578125" style="102" customWidth="1"/>
    <col min="12808" max="12808" width="15.85546875" style="102" customWidth="1"/>
    <col min="12809" max="12809" width="25.7109375" style="102" customWidth="1"/>
    <col min="12810" max="12810" width="25.5703125" style="102" customWidth="1"/>
    <col min="12811" max="12812" width="15.42578125" style="102" bestFit="1" customWidth="1"/>
    <col min="12813" max="12813" width="18.42578125" style="102" customWidth="1"/>
    <col min="12814" max="13058" width="9.140625" style="102"/>
    <col min="13059" max="13059" width="18" style="102" bestFit="1" customWidth="1"/>
    <col min="13060" max="13060" width="18" style="102" customWidth="1"/>
    <col min="13061" max="13061" width="17.42578125" style="102" customWidth="1"/>
    <col min="13062" max="13062" width="17.5703125" style="102" bestFit="1" customWidth="1"/>
    <col min="13063" max="13063" width="19.42578125" style="102" customWidth="1"/>
    <col min="13064" max="13064" width="15.85546875" style="102" customWidth="1"/>
    <col min="13065" max="13065" width="25.7109375" style="102" customWidth="1"/>
    <col min="13066" max="13066" width="25.5703125" style="102" customWidth="1"/>
    <col min="13067" max="13068" width="15.42578125" style="102" bestFit="1" customWidth="1"/>
    <col min="13069" max="13069" width="18.42578125" style="102" customWidth="1"/>
    <col min="13070" max="13314" width="9.140625" style="102"/>
    <col min="13315" max="13315" width="18" style="102" bestFit="1" customWidth="1"/>
    <col min="13316" max="13316" width="18" style="102" customWidth="1"/>
    <col min="13317" max="13317" width="17.42578125" style="102" customWidth="1"/>
    <col min="13318" max="13318" width="17.5703125" style="102" bestFit="1" customWidth="1"/>
    <col min="13319" max="13319" width="19.42578125" style="102" customWidth="1"/>
    <col min="13320" max="13320" width="15.85546875" style="102" customWidth="1"/>
    <col min="13321" max="13321" width="25.7109375" style="102" customWidth="1"/>
    <col min="13322" max="13322" width="25.5703125" style="102" customWidth="1"/>
    <col min="13323" max="13324" width="15.42578125" style="102" bestFit="1" customWidth="1"/>
    <col min="13325" max="13325" width="18.42578125" style="102" customWidth="1"/>
    <col min="13326" max="13570" width="9.140625" style="102"/>
    <col min="13571" max="13571" width="18" style="102" bestFit="1" customWidth="1"/>
    <col min="13572" max="13572" width="18" style="102" customWidth="1"/>
    <col min="13573" max="13573" width="17.42578125" style="102" customWidth="1"/>
    <col min="13574" max="13574" width="17.5703125" style="102" bestFit="1" customWidth="1"/>
    <col min="13575" max="13575" width="19.42578125" style="102" customWidth="1"/>
    <col min="13576" max="13576" width="15.85546875" style="102" customWidth="1"/>
    <col min="13577" max="13577" width="25.7109375" style="102" customWidth="1"/>
    <col min="13578" max="13578" width="25.5703125" style="102" customWidth="1"/>
    <col min="13579" max="13580" width="15.42578125" style="102" bestFit="1" customWidth="1"/>
    <col min="13581" max="13581" width="18.42578125" style="102" customWidth="1"/>
    <col min="13582" max="13826" width="9.140625" style="102"/>
    <col min="13827" max="13827" width="18" style="102" bestFit="1" customWidth="1"/>
    <col min="13828" max="13828" width="18" style="102" customWidth="1"/>
    <col min="13829" max="13829" width="17.42578125" style="102" customWidth="1"/>
    <col min="13830" max="13830" width="17.5703125" style="102" bestFit="1" customWidth="1"/>
    <col min="13831" max="13831" width="19.42578125" style="102" customWidth="1"/>
    <col min="13832" max="13832" width="15.85546875" style="102" customWidth="1"/>
    <col min="13833" max="13833" width="25.7109375" style="102" customWidth="1"/>
    <col min="13834" max="13834" width="25.5703125" style="102" customWidth="1"/>
    <col min="13835" max="13836" width="15.42578125" style="102" bestFit="1" customWidth="1"/>
    <col min="13837" max="13837" width="18.42578125" style="102" customWidth="1"/>
    <col min="13838" max="14082" width="9.140625" style="102"/>
    <col min="14083" max="14083" width="18" style="102" bestFit="1" customWidth="1"/>
    <col min="14084" max="14084" width="18" style="102" customWidth="1"/>
    <col min="14085" max="14085" width="17.42578125" style="102" customWidth="1"/>
    <col min="14086" max="14086" width="17.5703125" style="102" bestFit="1" customWidth="1"/>
    <col min="14087" max="14087" width="19.42578125" style="102" customWidth="1"/>
    <col min="14088" max="14088" width="15.85546875" style="102" customWidth="1"/>
    <col min="14089" max="14089" width="25.7109375" style="102" customWidth="1"/>
    <col min="14090" max="14090" width="25.5703125" style="102" customWidth="1"/>
    <col min="14091" max="14092" width="15.42578125" style="102" bestFit="1" customWidth="1"/>
    <col min="14093" max="14093" width="18.42578125" style="102" customWidth="1"/>
    <col min="14094" max="14338" width="9.140625" style="102"/>
    <col min="14339" max="14339" width="18" style="102" bestFit="1" customWidth="1"/>
    <col min="14340" max="14340" width="18" style="102" customWidth="1"/>
    <col min="14341" max="14341" width="17.42578125" style="102" customWidth="1"/>
    <col min="14342" max="14342" width="17.5703125" style="102" bestFit="1" customWidth="1"/>
    <col min="14343" max="14343" width="19.42578125" style="102" customWidth="1"/>
    <col min="14344" max="14344" width="15.85546875" style="102" customWidth="1"/>
    <col min="14345" max="14345" width="25.7109375" style="102" customWidth="1"/>
    <col min="14346" max="14346" width="25.5703125" style="102" customWidth="1"/>
    <col min="14347" max="14348" width="15.42578125" style="102" bestFit="1" customWidth="1"/>
    <col min="14349" max="14349" width="18.42578125" style="102" customWidth="1"/>
    <col min="14350" max="14594" width="9.140625" style="102"/>
    <col min="14595" max="14595" width="18" style="102" bestFit="1" customWidth="1"/>
    <col min="14596" max="14596" width="18" style="102" customWidth="1"/>
    <col min="14597" max="14597" width="17.42578125" style="102" customWidth="1"/>
    <col min="14598" max="14598" width="17.5703125" style="102" bestFit="1" customWidth="1"/>
    <col min="14599" max="14599" width="19.42578125" style="102" customWidth="1"/>
    <col min="14600" max="14600" width="15.85546875" style="102" customWidth="1"/>
    <col min="14601" max="14601" width="25.7109375" style="102" customWidth="1"/>
    <col min="14602" max="14602" width="25.5703125" style="102" customWidth="1"/>
    <col min="14603" max="14604" width="15.42578125" style="102" bestFit="1" customWidth="1"/>
    <col min="14605" max="14605" width="18.42578125" style="102" customWidth="1"/>
    <col min="14606" max="14850" width="9.140625" style="102"/>
    <col min="14851" max="14851" width="18" style="102" bestFit="1" customWidth="1"/>
    <col min="14852" max="14852" width="18" style="102" customWidth="1"/>
    <col min="14853" max="14853" width="17.42578125" style="102" customWidth="1"/>
    <col min="14854" max="14854" width="17.5703125" style="102" bestFit="1" customWidth="1"/>
    <col min="14855" max="14855" width="19.42578125" style="102" customWidth="1"/>
    <col min="14856" max="14856" width="15.85546875" style="102" customWidth="1"/>
    <col min="14857" max="14857" width="25.7109375" style="102" customWidth="1"/>
    <col min="14858" max="14858" width="25.5703125" style="102" customWidth="1"/>
    <col min="14859" max="14860" width="15.42578125" style="102" bestFit="1" customWidth="1"/>
    <col min="14861" max="14861" width="18.42578125" style="102" customWidth="1"/>
    <col min="14862" max="15106" width="9.140625" style="102"/>
    <col min="15107" max="15107" width="18" style="102" bestFit="1" customWidth="1"/>
    <col min="15108" max="15108" width="18" style="102" customWidth="1"/>
    <col min="15109" max="15109" width="17.42578125" style="102" customWidth="1"/>
    <col min="15110" max="15110" width="17.5703125" style="102" bestFit="1" customWidth="1"/>
    <col min="15111" max="15111" width="19.42578125" style="102" customWidth="1"/>
    <col min="15112" max="15112" width="15.85546875" style="102" customWidth="1"/>
    <col min="15113" max="15113" width="25.7109375" style="102" customWidth="1"/>
    <col min="15114" max="15114" width="25.5703125" style="102" customWidth="1"/>
    <col min="15115" max="15116" width="15.42578125" style="102" bestFit="1" customWidth="1"/>
    <col min="15117" max="15117" width="18.42578125" style="102" customWidth="1"/>
    <col min="15118" max="15362" width="9.140625" style="102"/>
    <col min="15363" max="15363" width="18" style="102" bestFit="1" customWidth="1"/>
    <col min="15364" max="15364" width="18" style="102" customWidth="1"/>
    <col min="15365" max="15365" width="17.42578125" style="102" customWidth="1"/>
    <col min="15366" max="15366" width="17.5703125" style="102" bestFit="1" customWidth="1"/>
    <col min="15367" max="15367" width="19.42578125" style="102" customWidth="1"/>
    <col min="15368" max="15368" width="15.85546875" style="102" customWidth="1"/>
    <col min="15369" max="15369" width="25.7109375" style="102" customWidth="1"/>
    <col min="15370" max="15370" width="25.5703125" style="102" customWidth="1"/>
    <col min="15371" max="15372" width="15.42578125" style="102" bestFit="1" customWidth="1"/>
    <col min="15373" max="15373" width="18.42578125" style="102" customWidth="1"/>
    <col min="15374" max="15618" width="9.140625" style="102"/>
    <col min="15619" max="15619" width="18" style="102" bestFit="1" customWidth="1"/>
    <col min="15620" max="15620" width="18" style="102" customWidth="1"/>
    <col min="15621" max="15621" width="17.42578125" style="102" customWidth="1"/>
    <col min="15622" max="15622" width="17.5703125" style="102" bestFit="1" customWidth="1"/>
    <col min="15623" max="15623" width="19.42578125" style="102" customWidth="1"/>
    <col min="15624" max="15624" width="15.85546875" style="102" customWidth="1"/>
    <col min="15625" max="15625" width="25.7109375" style="102" customWidth="1"/>
    <col min="15626" max="15626" width="25.5703125" style="102" customWidth="1"/>
    <col min="15627" max="15628" width="15.42578125" style="102" bestFit="1" customWidth="1"/>
    <col min="15629" max="15629" width="18.42578125" style="102" customWidth="1"/>
    <col min="15630" max="15874" width="9.140625" style="102"/>
    <col min="15875" max="15875" width="18" style="102" bestFit="1" customWidth="1"/>
    <col min="15876" max="15876" width="18" style="102" customWidth="1"/>
    <col min="15877" max="15877" width="17.42578125" style="102" customWidth="1"/>
    <col min="15878" max="15878" width="17.5703125" style="102" bestFit="1" customWidth="1"/>
    <col min="15879" max="15879" width="19.42578125" style="102" customWidth="1"/>
    <col min="15880" max="15880" width="15.85546875" style="102" customWidth="1"/>
    <col min="15881" max="15881" width="25.7109375" style="102" customWidth="1"/>
    <col min="15882" max="15882" width="25.5703125" style="102" customWidth="1"/>
    <col min="15883" max="15884" width="15.42578125" style="102" bestFit="1" customWidth="1"/>
    <col min="15885" max="15885" width="18.42578125" style="102" customWidth="1"/>
    <col min="15886" max="16130" width="9.140625" style="102"/>
    <col min="16131" max="16131" width="18" style="102" bestFit="1" customWidth="1"/>
    <col min="16132" max="16132" width="18" style="102" customWidth="1"/>
    <col min="16133" max="16133" width="17.42578125" style="102" customWidth="1"/>
    <col min="16134" max="16134" width="17.5703125" style="102" bestFit="1" customWidth="1"/>
    <col min="16135" max="16135" width="19.42578125" style="102" customWidth="1"/>
    <col min="16136" max="16136" width="15.85546875" style="102" customWidth="1"/>
    <col min="16137" max="16137" width="25.7109375" style="102" customWidth="1"/>
    <col min="16138" max="16138" width="25.5703125" style="102" customWidth="1"/>
    <col min="16139" max="16140" width="15.42578125" style="102" bestFit="1" customWidth="1"/>
    <col min="16141" max="16141" width="18.42578125" style="102" customWidth="1"/>
    <col min="16142" max="16384" width="9.140625" style="102"/>
  </cols>
  <sheetData>
    <row r="2" spans="3:13" x14ac:dyDescent="0.25">
      <c r="C2" s="4" t="s">
        <v>1</v>
      </c>
      <c r="D2" s="4"/>
      <c r="E2" s="258"/>
      <c r="F2" s="258"/>
      <c r="G2" s="259"/>
      <c r="H2" s="259"/>
      <c r="I2" s="259"/>
      <c r="J2" s="259"/>
    </row>
    <row r="3" spans="3:13" x14ac:dyDescent="0.25">
      <c r="C3" s="4" t="s">
        <v>107</v>
      </c>
      <c r="D3" s="4"/>
      <c r="E3" s="258"/>
      <c r="F3" s="258"/>
      <c r="G3" s="259"/>
      <c r="H3" s="259"/>
      <c r="I3" s="259"/>
      <c r="L3" s="8"/>
      <c r="M3" s="3" t="s">
        <v>689</v>
      </c>
    </row>
    <row r="6" spans="3:13" x14ac:dyDescent="0.25">
      <c r="C6" s="420" t="s">
        <v>690</v>
      </c>
      <c r="D6" s="420"/>
      <c r="E6" s="420"/>
      <c r="F6" s="420"/>
      <c r="G6" s="420"/>
      <c r="H6" s="420"/>
      <c r="I6" s="420"/>
      <c r="J6" s="420"/>
      <c r="K6" s="420"/>
      <c r="L6" s="132"/>
    </row>
    <row r="7" spans="3:13" x14ac:dyDescent="0.25">
      <c r="C7" s="50"/>
      <c r="D7" s="50"/>
      <c r="E7" s="50"/>
      <c r="F7" s="50"/>
      <c r="G7" s="50"/>
      <c r="H7" s="50"/>
      <c r="I7" s="50"/>
      <c r="J7" s="50"/>
      <c r="K7" s="50"/>
      <c r="L7" s="50"/>
    </row>
    <row r="8" spans="3:13" s="260" customFormat="1" ht="78.75" x14ac:dyDescent="0.25">
      <c r="C8" s="261" t="s">
        <v>691</v>
      </c>
      <c r="D8" s="261" t="s">
        <v>692</v>
      </c>
      <c r="E8" s="178" t="s">
        <v>693</v>
      </c>
      <c r="F8" s="178" t="s">
        <v>694</v>
      </c>
      <c r="G8" s="178" t="s">
        <v>695</v>
      </c>
      <c r="H8" s="178" t="s">
        <v>696</v>
      </c>
      <c r="I8" s="178" t="s">
        <v>697</v>
      </c>
      <c r="J8" s="178" t="s">
        <v>696</v>
      </c>
      <c r="K8" s="261" t="s">
        <v>698</v>
      </c>
      <c r="L8" s="178" t="s">
        <v>699</v>
      </c>
    </row>
    <row r="9" spans="3:13" s="260" customFormat="1" x14ac:dyDescent="0.25">
      <c r="C9" s="261">
        <v>1</v>
      </c>
      <c r="D9" s="261">
        <v>2</v>
      </c>
      <c r="E9" s="178">
        <v>3</v>
      </c>
      <c r="F9" s="178">
        <v>4</v>
      </c>
      <c r="G9" s="261">
        <v>5</v>
      </c>
      <c r="H9" s="178">
        <v>6</v>
      </c>
      <c r="I9" s="178">
        <v>7</v>
      </c>
      <c r="J9" s="178">
        <v>8</v>
      </c>
      <c r="K9" s="261">
        <v>9</v>
      </c>
      <c r="L9" s="178">
        <v>10</v>
      </c>
    </row>
    <row r="10" spans="3:13" x14ac:dyDescent="0.25">
      <c r="C10" s="133" t="s">
        <v>700</v>
      </c>
      <c r="D10" s="133"/>
      <c r="E10" s="133">
        <v>2015</v>
      </c>
      <c r="F10" s="262"/>
      <c r="G10" s="262"/>
      <c r="H10" s="262"/>
      <c r="I10" s="262"/>
      <c r="J10" s="262"/>
      <c r="K10" s="262"/>
      <c r="L10" s="262"/>
    </row>
    <row r="11" spans="3:13" x14ac:dyDescent="0.25">
      <c r="C11" s="133">
        <v>2013</v>
      </c>
      <c r="D11" s="133"/>
      <c r="E11" s="133">
        <v>2014</v>
      </c>
      <c r="F11" s="262"/>
      <c r="G11" s="262"/>
      <c r="H11" s="262"/>
      <c r="I11" s="262"/>
      <c r="J11" s="262"/>
      <c r="K11" s="262"/>
      <c r="L11" s="262"/>
    </row>
    <row r="12" spans="3:13" x14ac:dyDescent="0.25">
      <c r="C12" s="133">
        <v>2012</v>
      </c>
      <c r="D12" s="133"/>
      <c r="E12" s="133">
        <v>2013</v>
      </c>
      <c r="F12" s="262"/>
      <c r="G12" s="262"/>
      <c r="H12" s="262"/>
      <c r="I12" s="262"/>
      <c r="J12" s="262"/>
      <c r="K12" s="262"/>
      <c r="L12" s="262"/>
    </row>
    <row r="13" spans="3:13" x14ac:dyDescent="0.25">
      <c r="C13" s="133">
        <v>2011</v>
      </c>
      <c r="D13" s="133"/>
      <c r="E13" s="133">
        <v>2012</v>
      </c>
      <c r="F13" s="262"/>
      <c r="G13" s="262"/>
      <c r="H13" s="262"/>
      <c r="I13" s="262"/>
      <c r="J13" s="262"/>
      <c r="K13" s="262"/>
      <c r="L13" s="262"/>
    </row>
    <row r="15" spans="3:13" x14ac:dyDescent="0.25">
      <c r="C15" s="102" t="s">
        <v>701</v>
      </c>
    </row>
    <row r="17" spans="3:12" x14ac:dyDescent="0.25">
      <c r="C17" s="420" t="s">
        <v>702</v>
      </c>
      <c r="D17" s="420"/>
      <c r="E17" s="420"/>
      <c r="F17" s="420"/>
      <c r="G17" s="420"/>
      <c r="H17" s="420"/>
      <c r="I17" s="211"/>
      <c r="J17" s="211"/>
      <c r="K17" s="211"/>
      <c r="L17" s="211"/>
    </row>
    <row r="19" spans="3:12" s="260" customFormat="1" ht="78.75" x14ac:dyDescent="0.25">
      <c r="C19" s="178" t="s">
        <v>703</v>
      </c>
      <c r="D19" s="178" t="s">
        <v>704</v>
      </c>
      <c r="E19" s="178" t="s">
        <v>705</v>
      </c>
      <c r="F19" s="178" t="s">
        <v>706</v>
      </c>
      <c r="G19" s="178" t="s">
        <v>705</v>
      </c>
      <c r="H19" s="178" t="s">
        <v>707</v>
      </c>
    </row>
    <row r="20" spans="3:12" s="263" customFormat="1" x14ac:dyDescent="0.25">
      <c r="C20" s="261">
        <v>1</v>
      </c>
      <c r="D20" s="261">
        <v>2</v>
      </c>
      <c r="E20" s="261">
        <v>3</v>
      </c>
      <c r="F20" s="261">
        <v>4</v>
      </c>
      <c r="G20" s="261">
        <v>5</v>
      </c>
      <c r="H20" s="261">
        <v>6</v>
      </c>
    </row>
    <row r="21" spans="3:12" x14ac:dyDescent="0.25">
      <c r="C21" s="262"/>
      <c r="D21" s="262"/>
      <c r="E21" s="262"/>
      <c r="F21" s="262"/>
      <c r="G21" s="262"/>
      <c r="H21" s="262"/>
    </row>
    <row r="23" spans="3:12" x14ac:dyDescent="0.25">
      <c r="C23" s="264" t="s">
        <v>896</v>
      </c>
      <c r="D23" s="264"/>
      <c r="E23" s="265"/>
      <c r="F23" s="265"/>
      <c r="G23" s="210" t="s">
        <v>105</v>
      </c>
      <c r="I23" s="210"/>
      <c r="J23" s="210" t="s">
        <v>708</v>
      </c>
    </row>
  </sheetData>
  <mergeCells count="2">
    <mergeCell ref="C6:K6"/>
    <mergeCell ref="C17:H17"/>
  </mergeCells>
  <pageMargins left="0.70866141732283472" right="0.70866141732283472" top="0.74803149606299213" bottom="0.74803149606299213" header="0.31496062992125984" footer="0.31496062992125984"/>
  <pageSetup scale="5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Биланс успеха</vt:lpstr>
      <vt:lpstr>Биланс стања</vt:lpstr>
      <vt:lpstr>Извештај о новчаним токовима</vt:lpstr>
      <vt:lpstr>Зараде</vt:lpstr>
      <vt:lpstr>Запослени</vt:lpstr>
      <vt:lpstr>Цене</vt:lpstr>
      <vt:lpstr>Субвенције</vt:lpstr>
      <vt:lpstr>Донације</vt:lpstr>
      <vt:lpstr>Добит</vt:lpstr>
      <vt:lpstr>Кредити</vt:lpstr>
      <vt:lpstr>Готовина</vt:lpstr>
      <vt:lpstr>Извештај о инвестицијама</vt:lpstr>
      <vt:lpstr>Образац НБС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2016-12-15T10:05:28Z</dcterms:modified>
</cp:coreProperties>
</file>